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0" i="1" l="1"/>
  <c r="G20" i="1"/>
  <c r="E20" i="1"/>
  <c r="D20" i="1"/>
  <c r="F18" i="1"/>
  <c r="I18" i="1" s="1"/>
  <c r="F16" i="1"/>
  <c r="I16" i="1" s="1"/>
  <c r="F14" i="1"/>
  <c r="F12" i="1"/>
  <c r="F10" i="1"/>
  <c r="F20" i="1" l="1"/>
  <c r="I14" i="1"/>
  <c r="I12" i="1"/>
  <c r="I10" i="1" l="1"/>
  <c r="I20" i="1" s="1"/>
</calcChain>
</file>

<file path=xl/sharedStrings.xml><?xml version="1.0" encoding="utf-8"?>
<sst xmlns="http://schemas.openxmlformats.org/spreadsheetml/2006/main" count="27" uniqueCount="27">
  <si>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</si>
  <si>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</si>
  <si>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</si>
  <si>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</si>
  <si>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</si>
  <si>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</si>
  <si>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</si>
  <si>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</si>
  <si>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</si>
  <si>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</si>
  <si>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</si>
  <si>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</si>
  <si>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</si>
  <si>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</si>
  <si>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</si>
  <si>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</si>
  <si>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</si>
  <si>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</si>
  <si>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Municipio Colotlán</t>
  </si>
  <si>
    <t>DEL 1 DE ENERO AL 31 DE DICIEMBRE DE 2017</t>
  </si>
  <si>
    <t>C.P. A. CARLOS MARQUEZ AVILA</t>
  </si>
  <si>
    <t>CONFORME A SU REGLAMENTO</t>
  </si>
  <si>
    <t>PUBLICA MUNICIPAL</t>
  </si>
  <si>
    <t xml:space="preserve">FUNCIONARIO ENCARGADO DE LA HACIENDA </t>
  </si>
  <si>
    <t>PRESIDENTE MUNICIPAL O DELEGADO FACULTADO</t>
  </si>
  <si>
    <t xml:space="preserve">                            C. ARMANDO PINEDO MARTINEZ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</si>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</sst>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right" vertical="center" wrapText="1"/>
    </xf>
    <xf numFmtId="42" fontId="8" fillId="0" borderId="0" xfId="0" applyNumberFormat="1" applyFont="1" applyAlignment="1">
      <alignment vertical="center"/>
    </xf>
    <xf numFmtId="42" fontId="8" fillId="0" borderId="0" xfId="0" applyNumberFormat="1" applyFont="1" applyAlignment="1">
      <alignment horizontal="center"/>
    </xf>
    <xf numFmtId="44" fontId="2" fillId="2" borderId="13" xfId="6" applyFont="1" applyFill="1" applyBorder="1" applyAlignment="1" applyProtection="1">
      <alignment horizontal="right" vertical="center" wrapText="1"/>
      <protection locked="0"/>
    </xf>
    <xf numFmtId="44" fontId="2" fillId="4" borderId="13" xfId="6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4" fontId="2" fillId="2" borderId="12" xfId="6" applyFont="1" applyFill="1" applyBorder="1" applyAlignment="1" applyProtection="1">
      <alignment horizontal="right" vertical="center" wrapText="1"/>
      <protection locked="0"/>
    </xf>
    <xf numFmtId="44" fontId="2" fillId="4" borderId="12" xfId="6" applyFont="1" applyFill="1" applyBorder="1" applyAlignment="1">
      <alignment horizontal="right" vertical="center" wrapText="1"/>
    </xf>
    <xf numFmtId="44" fontId="2" fillId="2" borderId="9" xfId="6" applyFont="1" applyFill="1" applyBorder="1" applyAlignment="1" applyProtection="1">
      <alignment horizontal="right" vertical="center" wrapText="1"/>
      <protection locked="0"/>
    </xf>
    <xf numFmtId="44" fontId="3" fillId="3" borderId="9" xfId="6" applyFont="1" applyFill="1" applyBorder="1" applyAlignment="1" applyProtection="1">
      <alignment horizontal="right" vertical="center" wrapText="1"/>
    </xf>
    <xf numFmtId="44" fontId="3" fillId="3" borderId="13" xfId="6" applyFont="1" applyFill="1" applyBorder="1" applyAlignment="1" applyProtection="1">
      <alignment horizontal="right" vertical="center" wrapText="1"/>
    </xf>
    <xf numFmtId="0" fontId="0" fillId="0" borderId="0" xfId="0" applyAlignment="1"/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2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24</xdr:row>
      <xdr:rowOff>0</xdr:rowOff>
    </xdr:from>
    <xdr:to>
      <xdr:col>4</xdr:col>
      <xdr:colOff>361950</xdr:colOff>
      <xdr:row>24</xdr:row>
      <xdr:rowOff>0</xdr:rowOff>
    </xdr:to>
    <xdr:cxnSp macro="">
      <xdr:nvCxnSpPr>
        <xdr:cNvPr id="4" name="Conector recto 3"/>
        <xdr:cNvCxnSpPr/>
      </xdr:nvCxnSpPr>
      <xdr:spPr>
        <a:xfrm>
          <a:off x="857250" y="5248275"/>
          <a:ext cx="2705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790575</xdr:colOff>
      <xdr:row>23</xdr:row>
      <xdr:rowOff>180975</xdr:rowOff>
    </xdr:from>
    <xdr:to>
      <xdr:col>8</xdr:col>
      <xdr:colOff>676275</xdr:colOff>
      <xdr:row>23</xdr:row>
      <xdr:rowOff>180975</xdr:rowOff>
    </xdr:to>
    <xdr:cxnSp macro="">
      <xdr:nvCxnSpPr>
        <xdr:cNvPr id="6" name="Conector recto 5"/>
        <xdr:cNvCxnSpPr/>
      </xdr:nvCxnSpPr>
      <xdr:spPr>
        <a:xfrm>
          <a:off x="6810375" y="5238750"/>
          <a:ext cx="2705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R33"/>
  <sheetViews>
    <sheetView showGridLines="0" tabSelected="1" workbookViewId="0">
      <selection activeCell="C28" sqref="C28:H28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>
      <c r="B1" s="27" t="s">
        <v>18</v>
      </c>
      <c r="C1" s="27"/>
      <c r="D1" s="27"/>
      <c r="E1" s="27"/>
      <c r="F1" s="27"/>
      <c r="G1" s="27"/>
      <c r="H1" s="27"/>
      <c r="I1" s="27"/>
    </row>
    <row r="2" spans="2:9">
      <c r="B2" s="27" t="s">
        <v>13</v>
      </c>
      <c r="C2" s="27"/>
      <c r="D2" s="27"/>
      <c r="E2" s="27"/>
      <c r="F2" s="27"/>
      <c r="G2" s="27"/>
      <c r="H2" s="27"/>
      <c r="I2" s="27"/>
    </row>
    <row r="3" spans="2:9">
      <c r="B3" s="27" t="s">
        <v>14</v>
      </c>
      <c r="C3" s="27"/>
      <c r="D3" s="27"/>
      <c r="E3" s="27"/>
      <c r="F3" s="27"/>
      <c r="G3" s="27"/>
      <c r="H3" s="27"/>
      <c r="I3" s="27"/>
    </row>
    <row r="4" spans="2:9">
      <c r="B4" s="27" t="s">
        <v>19</v>
      </c>
      <c r="C4" s="27"/>
      <c r="D4" s="27"/>
      <c r="E4" s="27"/>
      <c r="F4" s="27"/>
      <c r="G4" s="27"/>
      <c r="H4" s="27"/>
      <c r="I4" s="27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28" t="s">
        <v>0</v>
      </c>
      <c r="C6" s="29"/>
      <c r="D6" s="34" t="s">
        <v>15</v>
      </c>
      <c r="E6" s="35"/>
      <c r="F6" s="35"/>
      <c r="G6" s="35"/>
      <c r="H6" s="36"/>
      <c r="I6" s="37" t="s">
        <v>1</v>
      </c>
    </row>
    <row r="7" spans="2:9" ht="27" customHeight="1">
      <c r="B7" s="30"/>
      <c r="C7" s="31"/>
      <c r="D7" s="11" t="s">
        <v>2</v>
      </c>
      <c r="E7" s="12" t="s">
        <v>3</v>
      </c>
      <c r="F7" s="11" t="s">
        <v>4</v>
      </c>
      <c r="G7" s="11" t="s">
        <v>5</v>
      </c>
      <c r="H7" s="11" t="s">
        <v>6</v>
      </c>
      <c r="I7" s="38"/>
    </row>
    <row r="8" spans="2:9">
      <c r="B8" s="32"/>
      <c r="C8" s="33"/>
      <c r="D8" s="11">
        <v>1</v>
      </c>
      <c r="E8" s="11">
        <v>2</v>
      </c>
      <c r="F8" s="11" t="s">
        <v>7</v>
      </c>
      <c r="G8" s="11">
        <v>4</v>
      </c>
      <c r="H8" s="11">
        <v>5</v>
      </c>
      <c r="I8" s="11" t="s">
        <v>8</v>
      </c>
    </row>
    <row r="9" spans="2:9">
      <c r="B9" s="2"/>
      <c r="C9" s="3"/>
      <c r="D9" s="4"/>
      <c r="E9" s="4"/>
      <c r="F9" s="4"/>
      <c r="G9" s="4"/>
      <c r="H9" s="4"/>
      <c r="I9" s="4"/>
    </row>
    <row r="10" spans="2:9">
      <c r="B10" s="39" t="s">
        <v>9</v>
      </c>
      <c r="C10" s="40"/>
      <c r="D10" s="17">
        <v>0</v>
      </c>
      <c r="E10" s="17">
        <v>53142659</v>
      </c>
      <c r="F10" s="18">
        <f>D10+E10</f>
        <v>53142659</v>
      </c>
      <c r="G10" s="17">
        <v>44900092.689999998</v>
      </c>
      <c r="H10" s="17">
        <v>44900092.689999998</v>
      </c>
      <c r="I10" s="18">
        <f>IF(AND(F10&gt;=0,G10&gt;=0),(F10-G10),"-")</f>
        <v>8242566.3100000024</v>
      </c>
    </row>
    <row r="11" spans="2:9">
      <c r="B11" s="6"/>
      <c r="C11" s="7"/>
      <c r="D11" s="5"/>
      <c r="E11" s="5"/>
      <c r="F11" s="5"/>
      <c r="G11" s="5"/>
      <c r="H11" s="5"/>
      <c r="I11" s="5"/>
    </row>
    <row r="12" spans="2:9" ht="15" customHeight="1">
      <c r="B12" s="39" t="s">
        <v>10</v>
      </c>
      <c r="C12" s="40"/>
      <c r="D12" s="17">
        <v>0</v>
      </c>
      <c r="E12" s="17">
        <v>10137335</v>
      </c>
      <c r="F12" s="18">
        <f>D12+E12</f>
        <v>10137335</v>
      </c>
      <c r="G12" s="17">
        <v>13461503.1</v>
      </c>
      <c r="H12" s="17">
        <v>13461503.1</v>
      </c>
      <c r="I12" s="18">
        <f>IF(AND(F12&gt;=0,G12&gt;=0),(F12-G12),"-")</f>
        <v>-3324168.0999999996</v>
      </c>
    </row>
    <row r="13" spans="2:9">
      <c r="B13" s="6"/>
      <c r="C13" s="7"/>
      <c r="D13" s="5"/>
      <c r="E13" s="5"/>
      <c r="F13" s="5"/>
      <c r="G13" s="5"/>
      <c r="H13" s="5"/>
      <c r="I13" s="5"/>
    </row>
    <row r="14" spans="2:9" ht="23.25" customHeight="1">
      <c r="B14" s="39" t="s">
        <v>11</v>
      </c>
      <c r="C14" s="40"/>
      <c r="D14" s="17">
        <v>0</v>
      </c>
      <c r="E14" s="17">
        <v>2124000</v>
      </c>
      <c r="F14" s="18">
        <f>D14+E14</f>
        <v>2124000</v>
      </c>
      <c r="G14" s="17"/>
      <c r="H14" s="17">
        <v>0</v>
      </c>
      <c r="I14" s="18">
        <f>IF(AND(F14&gt;=0,G14&gt;=0),(F14-G14),"-")</f>
        <v>2124000</v>
      </c>
    </row>
    <row r="15" spans="2:9" ht="23.25" customHeight="1">
      <c r="B15" s="19"/>
      <c r="C15" s="20"/>
      <c r="D15" s="21"/>
      <c r="E15" s="21"/>
      <c r="F15" s="22"/>
      <c r="G15" s="21"/>
      <c r="H15" s="21"/>
      <c r="I15" s="22"/>
    </row>
    <row r="16" spans="2:9" ht="23.25" customHeight="1">
      <c r="B16" s="39" t="s">
        <v>16</v>
      </c>
      <c r="C16" s="40"/>
      <c r="D16" s="23">
        <v>0</v>
      </c>
      <c r="E16" s="17">
        <v>0</v>
      </c>
      <c r="F16" s="18">
        <f>D16+E16</f>
        <v>0</v>
      </c>
      <c r="G16" s="17">
        <v>0</v>
      </c>
      <c r="H16" s="17">
        <v>0</v>
      </c>
      <c r="I16" s="18">
        <f>IF(AND(F16&gt;=0,G16&gt;=0),(F16-G16),"-")</f>
        <v>0</v>
      </c>
    </row>
    <row r="17" spans="2:9" ht="23.25" customHeight="1">
      <c r="B17" s="19"/>
      <c r="C17" s="20"/>
      <c r="D17" s="21"/>
      <c r="E17" s="21"/>
      <c r="F17" s="22"/>
      <c r="G17" s="21"/>
      <c r="H17" s="21"/>
      <c r="I17" s="22"/>
    </row>
    <row r="18" spans="2:9" ht="23.25" customHeight="1">
      <c r="B18" s="39" t="s">
        <v>17</v>
      </c>
      <c r="C18" s="40"/>
      <c r="D18" s="23">
        <v>0</v>
      </c>
      <c r="E18" s="17">
        <v>450000</v>
      </c>
      <c r="F18" s="18">
        <f>D18+E18</f>
        <v>450000</v>
      </c>
      <c r="G18" s="17">
        <v>0</v>
      </c>
      <c r="H18" s="17"/>
      <c r="I18" s="18">
        <f>IF(AND(F18&gt;=0,G18&gt;=0),(F18-G18),"-")</f>
        <v>450000</v>
      </c>
    </row>
    <row r="19" spans="2:9">
      <c r="B19" s="39"/>
      <c r="C19" s="40"/>
      <c r="D19" s="8"/>
      <c r="E19" s="8"/>
      <c r="F19" s="8"/>
      <c r="G19" s="8"/>
      <c r="H19" s="8"/>
      <c r="I19" s="8"/>
    </row>
    <row r="20" spans="2:9">
      <c r="B20" s="13"/>
      <c r="C20" s="14" t="s">
        <v>12</v>
      </c>
      <c r="D20" s="24">
        <f>SUM(D10+D12+D14+D16+D18)</f>
        <v>0</v>
      </c>
      <c r="E20" s="25">
        <f t="shared" ref="E20:I20" si="0">SUM(E10+E12+E14+E16+E18)</f>
        <v>65853994</v>
      </c>
      <c r="F20" s="25">
        <f t="shared" si="0"/>
        <v>65853994</v>
      </c>
      <c r="G20" s="25">
        <f t="shared" si="0"/>
        <v>58361595.789999999</v>
      </c>
      <c r="H20" s="25">
        <f t="shared" si="0"/>
        <v>58361595.789999999</v>
      </c>
      <c r="I20" s="25">
        <f t="shared" si="0"/>
        <v>7492398.2100000028</v>
      </c>
    </row>
    <row r="21" spans="2:9">
      <c r="B21" s="9"/>
      <c r="C21" s="9"/>
      <c r="D21" s="10"/>
      <c r="E21" s="10"/>
      <c r="F21" s="10"/>
      <c r="G21" s="10"/>
      <c r="H21" s="10"/>
      <c r="I21" s="10"/>
    </row>
    <row r="22" spans="2:9">
      <c r="B22" s="9"/>
      <c r="C22" s="9"/>
      <c r="D22" s="10"/>
      <c r="E22" s="10"/>
      <c r="F22" s="10"/>
      <c r="G22" s="10"/>
      <c r="H22" s="10"/>
      <c r="I22" s="10"/>
    </row>
    <row r="23" spans="2:9" ht="29.25" customHeight="1">
      <c r="B23" s="9"/>
      <c r="C23" s="9"/>
      <c r="D23" s="10"/>
      <c r="E23" s="10"/>
      <c r="F23" s="10"/>
      <c r="G23" s="10"/>
      <c r="H23" s="10"/>
      <c r="I23" s="10"/>
    </row>
    <row r="24" spans="2:9">
      <c r="B24" s="9"/>
      <c r="C24" s="9"/>
      <c r="D24" s="10"/>
      <c r="E24" s="10"/>
      <c r="F24" s="10"/>
      <c r="G24" s="10"/>
      <c r="H24" s="10"/>
      <c r="I24" s="10"/>
    </row>
    <row r="25" spans="2:9" ht="15" customHeight="1">
      <c r="B25" s="44" t="s">
        <v>25</v>
      </c>
      <c r="C25" s="44"/>
      <c r="D25" s="44"/>
      <c r="E25" s="44"/>
      <c r="F25" s="44"/>
      <c r="G25" s="41" t="s">
        <v>20</v>
      </c>
      <c r="H25" s="41"/>
      <c r="I25" s="41"/>
    </row>
    <row r="26" spans="2:9">
      <c r="B26" s="42" t="s">
        <v>24</v>
      </c>
      <c r="C26" s="42"/>
      <c r="D26" s="42"/>
      <c r="E26" s="42"/>
      <c r="F26" s="10"/>
      <c r="G26" s="42" t="s">
        <v>23</v>
      </c>
      <c r="H26" s="42"/>
      <c r="I26" s="42"/>
    </row>
    <row r="27" spans="2:9">
      <c r="B27" s="42" t="s">
        <v>21</v>
      </c>
      <c r="C27" s="42"/>
      <c r="D27" s="42"/>
      <c r="E27" s="42"/>
      <c r="F27" s="10"/>
      <c r="G27" s="43" t="s">
        <v>22</v>
      </c>
      <c r="H27" s="43"/>
      <c r="I27" s="43"/>
    </row>
    <row r="28" spans="2:9" ht="44.25">
      <c r="B28" s="9"/>
      <c r="C28" s="9"/>
      <c r="D28" s="10"/>
      <c r="E28" s="10"/>
      <c r="F28" s="16"/>
      <c r="G28" s="15"/>
      <c r="H28" s="10"/>
      <c r="I28" s="10"/>
    </row>
    <row r="29" spans="2:9">
      <c r="B29" s="9"/>
      <c r="C29" s="9"/>
      <c r="D29" s="10"/>
      <c r="E29" s="10"/>
      <c r="F29" s="10"/>
      <c r="G29" s="10"/>
      <c r="H29" s="10"/>
      <c r="I29" s="10"/>
    </row>
    <row r="30" spans="2:9">
      <c r="C30" s="26" t="s">
        <v>26</v>
      </c>
      <c r="D30" s="26"/>
      <c r="E30" s="26"/>
    </row>
    <row r="31" spans="2:9" ht="15" customHeight="1"/>
    <row r="32" spans="2:9" ht="15" customHeight="1"/>
    <row r="33" ht="15" customHeight="1"/>
  </sheetData>
  <mergeCells count="19">
    <mergeCell ref="G25:I25"/>
    <mergeCell ref="G26:I26"/>
    <mergeCell ref="G27:I27"/>
    <mergeCell ref="B25:F25"/>
    <mergeCell ref="B26:E26"/>
    <mergeCell ref="B27:E27"/>
    <mergeCell ref="B10:C10"/>
    <mergeCell ref="B12:C12"/>
    <mergeCell ref="B14:C14"/>
    <mergeCell ref="B19:C19"/>
    <mergeCell ref="B16:C16"/>
    <mergeCell ref="B18:C18"/>
    <mergeCell ref="B3:I3"/>
    <mergeCell ref="B1:I1"/>
    <mergeCell ref="B2:I2"/>
    <mergeCell ref="B4:I4"/>
    <mergeCell ref="B6:C8"/>
    <mergeCell ref="D6:H6"/>
    <mergeCell ref="I6:I7"/>
  </mergeCells>
  <pageMargins left="0.70866141732283472" right="0.70866141732283472" top="0.35433070866141736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Alejandro Castañeda</cp:lastModifiedBy>
  <cp:lastPrinted>2018-03-03T18:24:45Z</cp:lastPrinted>
  <dcterms:created xsi:type="dcterms:W3CDTF">2014-10-31T16:08:20Z</dcterms:created>
  <dcterms:modified xsi:type="dcterms:W3CDTF">2018-04-26T16:55:33Z</dcterms:modified>
</cp:coreProperties>
</file>