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Transparencia 23 marzo 2018\"/>
    </mc:Choice>
  </mc:AlternateContent>
  <bookViews>
    <workbookView xWindow="0" yWindow="0" windowWidth="24000" windowHeight="913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1" l="1"/>
  <c r="BO8" i="1"/>
  <c r="CV8" i="1"/>
  <c r="AQ9" i="1"/>
  <c r="BO9" i="1"/>
  <c r="CV9" i="1"/>
  <c r="AQ10" i="1"/>
  <c r="BO10" i="1"/>
  <c r="CV10" i="1"/>
  <c r="AQ11" i="1"/>
  <c r="BO11" i="1"/>
  <c r="CV11" i="1"/>
  <c r="AQ12" i="1"/>
  <c r="BO12" i="1"/>
  <c r="CV12" i="1"/>
  <c r="AQ13" i="1"/>
  <c r="BO13" i="1"/>
  <c r="CV13" i="1"/>
  <c r="AQ14" i="1"/>
  <c r="BO14" i="1"/>
  <c r="CV14" i="1"/>
  <c r="AQ15" i="1"/>
  <c r="BO15" i="1"/>
  <c r="CV15" i="1"/>
  <c r="AQ16" i="1"/>
  <c r="BO16" i="1"/>
  <c r="CV16" i="1"/>
  <c r="AQ17" i="1"/>
  <c r="BO17" i="1"/>
  <c r="CV17" i="1"/>
  <c r="AQ18" i="1"/>
  <c r="BO18" i="1"/>
  <c r="CV18" i="1"/>
  <c r="AQ19" i="1"/>
  <c r="BO19" i="1"/>
  <c r="CV19" i="1"/>
  <c r="AQ20" i="1"/>
  <c r="BO20" i="1"/>
  <c r="CV20" i="1"/>
  <c r="AQ21" i="1"/>
  <c r="BO21" i="1"/>
  <c r="CV21" i="1"/>
  <c r="AQ22" i="1"/>
  <c r="BO22" i="1"/>
  <c r="CV22" i="1"/>
  <c r="AQ23" i="1"/>
  <c r="BO23" i="1"/>
  <c r="CV23" i="1"/>
  <c r="AQ24" i="1"/>
  <c r="BO24" i="1"/>
  <c r="CV24" i="1"/>
  <c r="AQ25" i="1"/>
  <c r="BO25" i="1"/>
  <c r="CV25" i="1"/>
  <c r="AQ26" i="1"/>
  <c r="BO26" i="1"/>
  <c r="CV26" i="1"/>
  <c r="AQ27" i="1"/>
  <c r="BO27" i="1"/>
  <c r="CV27" i="1"/>
  <c r="AQ28" i="1"/>
  <c r="BO28" i="1"/>
  <c r="CV28" i="1"/>
  <c r="AQ29" i="1"/>
  <c r="BO29" i="1"/>
  <c r="CV29" i="1"/>
  <c r="AQ30" i="1"/>
  <c r="BO30" i="1"/>
  <c r="CV30" i="1"/>
  <c r="AQ31" i="1"/>
  <c r="BO31" i="1"/>
  <c r="CV31" i="1"/>
  <c r="AQ32" i="1"/>
  <c r="BO32" i="1"/>
  <c r="CV32" i="1"/>
  <c r="AQ33" i="1"/>
  <c r="BO33" i="1"/>
  <c r="CV33" i="1"/>
  <c r="AQ34" i="1"/>
  <c r="BO34" i="1"/>
  <c r="CV34" i="1"/>
  <c r="AQ35" i="1"/>
  <c r="BO35" i="1"/>
  <c r="CV35" i="1"/>
  <c r="AQ36" i="1"/>
  <c r="BO36" i="1"/>
  <c r="CV36" i="1"/>
  <c r="AQ37" i="1"/>
  <c r="BO37" i="1"/>
  <c r="CV37" i="1"/>
  <c r="AQ38" i="1"/>
  <c r="BO38" i="1"/>
  <c r="CV38" i="1"/>
  <c r="AQ39" i="1"/>
  <c r="BO39" i="1"/>
  <c r="CV39" i="1"/>
  <c r="AQ40" i="1"/>
  <c r="BO40" i="1"/>
  <c r="CV40" i="1"/>
  <c r="AQ41" i="1"/>
  <c r="BO41" i="1"/>
  <c r="CV41" i="1"/>
  <c r="AQ42" i="1"/>
  <c r="BO42" i="1"/>
  <c r="CV42" i="1"/>
  <c r="AQ43" i="1"/>
  <c r="BO43" i="1"/>
  <c r="CV43" i="1"/>
  <c r="AQ44" i="1"/>
  <c r="BO44" i="1"/>
  <c r="CV44" i="1"/>
  <c r="AQ45" i="1"/>
  <c r="BO45" i="1"/>
  <c r="CV45" i="1"/>
  <c r="AQ46" i="1"/>
  <c r="BO46" i="1"/>
  <c r="CV46" i="1"/>
  <c r="AQ47" i="1"/>
  <c r="BO47" i="1"/>
  <c r="CV47" i="1"/>
  <c r="AQ48" i="1"/>
  <c r="BO48" i="1"/>
  <c r="CV48" i="1"/>
  <c r="AQ49" i="1"/>
  <c r="BO49" i="1"/>
  <c r="CV49" i="1"/>
  <c r="AQ50" i="1"/>
  <c r="BO50" i="1"/>
  <c r="CV50" i="1"/>
  <c r="AQ51" i="1"/>
  <c r="BO51" i="1"/>
  <c r="CV51" i="1"/>
  <c r="AQ52" i="1"/>
  <c r="BO52" i="1"/>
  <c r="CV52" i="1"/>
  <c r="AQ53" i="1"/>
  <c r="BO53" i="1"/>
  <c r="CV53" i="1"/>
  <c r="AQ54" i="1"/>
  <c r="BO54" i="1"/>
  <c r="CV54" i="1"/>
  <c r="AQ55" i="1"/>
  <c r="BO55" i="1"/>
  <c r="CV55" i="1"/>
  <c r="AQ56" i="1"/>
  <c r="BO56" i="1"/>
  <c r="CV56" i="1"/>
  <c r="AQ57" i="1"/>
  <c r="BO57" i="1"/>
  <c r="CV57" i="1"/>
  <c r="AQ58" i="1"/>
  <c r="BO58" i="1"/>
  <c r="CV58" i="1"/>
  <c r="AQ59" i="1"/>
  <c r="BO59" i="1"/>
  <c r="CV59" i="1"/>
  <c r="AQ60" i="1"/>
  <c r="BO60" i="1"/>
  <c r="CV60" i="1"/>
  <c r="AQ61" i="1"/>
  <c r="BO61" i="1"/>
  <c r="CV61" i="1"/>
  <c r="AQ62" i="1"/>
  <c r="BO62" i="1"/>
  <c r="CV62" i="1"/>
  <c r="AQ63" i="1"/>
  <c r="BO63" i="1"/>
  <c r="CV63" i="1"/>
  <c r="AQ64" i="1"/>
  <c r="BO64" i="1"/>
  <c r="CV64" i="1"/>
  <c r="AQ65" i="1"/>
  <c r="BO65" i="1"/>
  <c r="CV65" i="1"/>
  <c r="AQ66" i="1"/>
  <c r="BO66" i="1"/>
  <c r="CV66" i="1"/>
  <c r="AQ67" i="1"/>
  <c r="BO67" i="1"/>
  <c r="CV67" i="1"/>
  <c r="AQ68" i="1"/>
  <c r="BO68" i="1"/>
  <c r="CV68" i="1"/>
  <c r="AQ69" i="1"/>
  <c r="BO69" i="1"/>
  <c r="CV69" i="1"/>
  <c r="AQ70" i="1"/>
  <c r="BO70" i="1"/>
  <c r="CV70" i="1"/>
  <c r="AQ71" i="1"/>
  <c r="BO71" i="1"/>
  <c r="CV71" i="1"/>
  <c r="AQ72" i="1"/>
  <c r="BO72" i="1"/>
  <c r="CV72" i="1"/>
  <c r="AQ73" i="1"/>
  <c r="BO73" i="1"/>
  <c r="CV73" i="1"/>
  <c r="AQ74" i="1"/>
  <c r="BO74" i="1"/>
  <c r="CV74" i="1"/>
  <c r="AQ75" i="1"/>
  <c r="BO75" i="1"/>
  <c r="CV75" i="1"/>
  <c r="AQ76" i="1"/>
  <c r="BO76" i="1"/>
  <c r="CV76" i="1"/>
  <c r="AQ77" i="1"/>
  <c r="BO77" i="1"/>
  <c r="CV77" i="1"/>
  <c r="AQ78" i="1"/>
  <c r="BO78" i="1"/>
  <c r="CV78" i="1"/>
  <c r="AQ79" i="1"/>
  <c r="BO79" i="1"/>
  <c r="CV79" i="1"/>
  <c r="AQ80" i="1"/>
  <c r="BO80" i="1"/>
  <c r="CV80" i="1"/>
  <c r="AQ81" i="1"/>
  <c r="BO81" i="1"/>
  <c r="CV81" i="1"/>
  <c r="AQ82" i="1"/>
  <c r="BO82" i="1"/>
  <c r="CV82" i="1"/>
  <c r="AQ83" i="1"/>
  <c r="BO83" i="1"/>
  <c r="CV83" i="1"/>
  <c r="AQ84" i="1"/>
  <c r="BO84" i="1"/>
  <c r="CV84" i="1"/>
  <c r="AQ85" i="1"/>
  <c r="BO85" i="1"/>
  <c r="CV85" i="1"/>
  <c r="AQ86" i="1"/>
  <c r="BO86" i="1"/>
  <c r="CV86" i="1"/>
  <c r="AQ87" i="1"/>
  <c r="BO87" i="1"/>
  <c r="CV87" i="1"/>
  <c r="AQ88" i="1"/>
  <c r="BO88" i="1"/>
  <c r="CV88" i="1"/>
  <c r="AQ89" i="1"/>
  <c r="BO89" i="1"/>
  <c r="CV89" i="1"/>
  <c r="AQ90" i="1"/>
  <c r="BO90" i="1"/>
  <c r="CV90" i="1"/>
  <c r="AQ91" i="1"/>
  <c r="BO91" i="1"/>
  <c r="CV91" i="1"/>
  <c r="AQ92" i="1"/>
  <c r="BO92" i="1"/>
  <c r="CV92" i="1"/>
  <c r="AQ93" i="1"/>
  <c r="BO93" i="1"/>
  <c r="CV93" i="1"/>
  <c r="AQ94" i="1"/>
  <c r="BO94" i="1"/>
  <c r="CV94" i="1"/>
  <c r="AQ95" i="1"/>
  <c r="BO95" i="1"/>
  <c r="CV95" i="1"/>
  <c r="AQ96" i="1"/>
  <c r="BO96" i="1"/>
  <c r="CV96" i="1"/>
  <c r="AQ97" i="1"/>
  <c r="BO97" i="1"/>
  <c r="CV97" i="1"/>
  <c r="AQ98" i="1"/>
  <c r="BO98" i="1"/>
  <c r="CV98" i="1"/>
  <c r="AQ99" i="1"/>
  <c r="BO99" i="1"/>
  <c r="CV99" i="1"/>
  <c r="AQ100" i="1"/>
  <c r="BO100" i="1"/>
  <c r="CV100" i="1"/>
  <c r="AQ101" i="1"/>
  <c r="BO101" i="1"/>
  <c r="CV101" i="1"/>
  <c r="AQ102" i="1"/>
  <c r="BO102" i="1"/>
  <c r="CV102" i="1"/>
  <c r="AQ103" i="1"/>
  <c r="BO103" i="1"/>
  <c r="CV103" i="1"/>
  <c r="AQ104" i="1"/>
  <c r="BO104" i="1"/>
  <c r="CV104" i="1"/>
  <c r="AQ105" i="1"/>
  <c r="BO105" i="1"/>
  <c r="CV105" i="1"/>
  <c r="AQ106" i="1"/>
  <c r="BO106" i="1"/>
  <c r="CV106" i="1"/>
  <c r="AQ108" i="1"/>
  <c r="BO108" i="1"/>
  <c r="CV108" i="1"/>
  <c r="CV109" i="1"/>
  <c r="CN109" i="1"/>
  <c r="CE109" i="1"/>
  <c r="BW109" i="1"/>
  <c r="BO109" i="1"/>
  <c r="BG109" i="1"/>
  <c r="AY109" i="1"/>
  <c r="AQ109" i="1"/>
  <c r="AK109" i="1"/>
  <c r="AG109" i="1"/>
  <c r="C2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<sst xmlns="http://schemas.openxmlformats.org/spreadsheetml/2006/main" count="62" uniqueCount="37">
  <si>
    <t>Plantilla de Personal de Carácter Permanente 2018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</si>
  <si>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</si>
  <si>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</si>
  <si>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</si>
  <si>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</si>
  <si>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</si>
  <si>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</si>
  <si>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</si>
  <si>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</si>
  <si>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</si>
  <si>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</si>
  <si>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</si>
  <si>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</si>
  <si>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</si>
  <si>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</si>
  <si>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</si>
  <si>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</si>
  <si>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</si>
  <si>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</si>
  <si>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</si>
  <si>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ENCARGADA DE COMUNICACIÓN SOCIAL</t>
  </si>
  <si>
    <t>COORDINADOR UAVI</t>
  </si>
  <si>
    <t>ASESOR JURIDICO</t>
  </si>
  <si>
    <t>TRABAJADORA SOCIAL</t>
  </si>
  <si>
    <t>FISIOTERAPEUTA U.R.R.</t>
  </si>
  <si>
    <t>AUXILIAR FISIOTERAPEUTA U.R.R.</t>
  </si>
  <si>
    <t>AUXILIAR ADMINISTRATIVO</t>
  </si>
  <si>
    <t>ENCARGADO U.R.R.</t>
  </si>
  <si>
    <t>CHOFER</t>
  </si>
  <si>
    <t>AUXILIAR ALMACEN</t>
  </si>
  <si>
    <t>INTENDENTE  OFICINAS DIF MUNICIPAL</t>
  </si>
  <si>
    <t>INTENDENTE U.R.R.</t>
  </si>
  <si>
    <t>COCINERA</t>
  </si>
  <si>
    <t>AUXILIAR COCINERA</t>
  </si>
  <si>
    <t>ENCARGADO TURNO ALBERGUE</t>
  </si>
  <si>
    <t>ENCARGADA DE GRUPOS DE ADULTOS MAYORES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</si>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</sst>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6" fillId="0" borderId="22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10" xfId="1" applyNumberFormat="1" applyFont="1" applyFill="1" applyBorder="1" applyAlignment="1" applyProtection="1">
      <alignment horizontal="right" vertical="center"/>
      <protection locked="0"/>
    </xf>
    <xf numFmtId="4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1" applyNumberFormat="1" applyFont="1" applyFill="1" applyBorder="1" applyAlignment="1" applyProtection="1">
      <alignment horizontal="right" vertical="center"/>
      <protection locked="0"/>
    </xf>
    <xf numFmtId="44" fontId="6" fillId="0" borderId="5" xfId="1" applyNumberFormat="1" applyFont="1" applyFill="1" applyBorder="1" applyAlignment="1" applyProtection="1">
      <alignment horizontal="right" vertical="center"/>
      <protection locked="0"/>
    </xf>
    <xf numFmtId="44" fontId="6" fillId="0" borderId="6" xfId="1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4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4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44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2" xfId="1" applyNumberFormat="1" applyFont="1" applyFill="1" applyBorder="1" applyAlignment="1" applyProtection="1">
      <alignment horizontal="right" vertical="center"/>
      <protection locked="0"/>
    </xf>
    <xf numFmtId="44" fontId="6" fillId="0" borderId="33" xfId="1" applyNumberFormat="1" applyFont="1" applyFill="1" applyBorder="1" applyAlignment="1" applyProtection="1">
      <alignment horizontal="right" vertical="center"/>
      <protection locked="0"/>
    </xf>
    <xf numFmtId="44" fontId="6" fillId="0" borderId="34" xfId="1" applyNumberFormat="1" applyFont="1" applyFill="1" applyBorder="1" applyAlignment="1" applyProtection="1">
      <alignment horizontal="right" vertical="center"/>
      <protection locked="0"/>
    </xf>
    <xf numFmtId="4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44" fontId="2" fillId="2" borderId="38" xfId="1" applyNumberFormat="1" applyFont="1" applyFill="1" applyBorder="1" applyAlignment="1" applyProtection="1">
      <alignment horizontal="right" vertical="center"/>
      <protection locked="0"/>
    </xf>
    <xf numFmtId="4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COLOTLAN/PRESUPUESTOS/PRESUPUESTO%202018/PRESUPUESTO%202018%20DIF%20COLO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0"/>
  <sheetViews>
    <sheetView showGridLines="0" tabSelected="1" zoomScale="80" zoomScaleNormal="80" workbookViewId="0">
      <selection activeCell="BO17" sqref="BO17:BV17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SISTEMA DIF MUNICIPAL DE COLOTLAN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v>17486.580000000002</v>
      </c>
      <c r="AL8" s="55"/>
      <c r="AM8" s="55"/>
      <c r="AN8" s="55"/>
      <c r="AO8" s="55"/>
      <c r="AP8" s="55"/>
      <c r="AQ8" s="56">
        <f>AG8*AK8*12</f>
        <v>209838.96000000002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28745.063013698633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238584.02301369866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18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9">
        <v>8062.84</v>
      </c>
      <c r="AL9" s="60"/>
      <c r="AM9" s="60"/>
      <c r="AN9" s="60"/>
      <c r="AO9" s="60"/>
      <c r="AP9" s="61"/>
      <c r="AQ9" s="56">
        <f>AG9*AK9*12</f>
        <v>96754.08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v>0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13253.983561643836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110008.06356164384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4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18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9">
        <v>8504.86</v>
      </c>
      <c r="AL10" s="60"/>
      <c r="AM10" s="60"/>
      <c r="AN10" s="60"/>
      <c r="AO10" s="60"/>
      <c r="AP10" s="61"/>
      <c r="AQ10" s="56">
        <f t="shared" ref="AQ10:AQ73" si="2">AG10*AK10*12</f>
        <v>102058.32</v>
      </c>
      <c r="AR10" s="56"/>
      <c r="AS10" s="56"/>
      <c r="AT10" s="56"/>
      <c r="AU10" s="56"/>
      <c r="AV10" s="56"/>
      <c r="AW10" s="56"/>
      <c r="AX10" s="56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v>0</v>
      </c>
      <c r="BH10" s="57"/>
      <c r="BI10" s="57"/>
      <c r="BJ10" s="57"/>
      <c r="BK10" s="57"/>
      <c r="BL10" s="57"/>
      <c r="BM10" s="57"/>
      <c r="BN10" s="57"/>
      <c r="BO10" s="62">
        <f t="shared" si="0"/>
        <v>13980.59178082192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116038.91178082193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18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9">
        <v>8504.86</v>
      </c>
      <c r="AL11" s="60"/>
      <c r="AM11" s="60"/>
      <c r="AN11" s="60"/>
      <c r="AO11" s="60"/>
      <c r="AP11" s="61"/>
      <c r="AQ11" s="56">
        <f t="shared" si="2"/>
        <v>102058.32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v>0</v>
      </c>
      <c r="BH11" s="57"/>
      <c r="BI11" s="57"/>
      <c r="BJ11" s="57"/>
      <c r="BK11" s="57"/>
      <c r="BL11" s="57"/>
      <c r="BM11" s="57"/>
      <c r="BN11" s="57"/>
      <c r="BO11" s="62">
        <f t="shared" si="0"/>
        <v>13980.59178082192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116038.91178082193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18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9">
        <v>8504.86</v>
      </c>
      <c r="AL12" s="60"/>
      <c r="AM12" s="60"/>
      <c r="AN12" s="60"/>
      <c r="AO12" s="60"/>
      <c r="AP12" s="61"/>
      <c r="AQ12" s="56">
        <f>AG12*AK12*12</f>
        <v>102058.32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v>0</v>
      </c>
      <c r="BH12" s="57"/>
      <c r="BI12" s="57"/>
      <c r="BJ12" s="57"/>
      <c r="BK12" s="57"/>
      <c r="BL12" s="57"/>
      <c r="BM12" s="57"/>
      <c r="BN12" s="57"/>
      <c r="BO12" s="62">
        <f>AQ12/365*50</f>
        <v>13980.59178082192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116038.91178082193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18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9">
        <v>8504.86</v>
      </c>
      <c r="AL13" s="60"/>
      <c r="AM13" s="60"/>
      <c r="AN13" s="60"/>
      <c r="AO13" s="60"/>
      <c r="AP13" s="61"/>
      <c r="AQ13" s="56">
        <f t="shared" si="2"/>
        <v>102058.32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v>0</v>
      </c>
      <c r="BH13" s="57"/>
      <c r="BI13" s="57"/>
      <c r="BJ13" s="57"/>
      <c r="BK13" s="57"/>
      <c r="BL13" s="57"/>
      <c r="BM13" s="57"/>
      <c r="BN13" s="57"/>
      <c r="BO13" s="62">
        <f t="shared" si="0"/>
        <v>13980.59178082192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116038.91178082193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18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9">
        <v>8504.86</v>
      </c>
      <c r="AL14" s="60"/>
      <c r="AM14" s="60"/>
      <c r="AN14" s="60"/>
      <c r="AO14" s="60"/>
      <c r="AP14" s="61"/>
      <c r="AQ14" s="56">
        <f t="shared" si="2"/>
        <v>102058.32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v>0</v>
      </c>
      <c r="BH14" s="57"/>
      <c r="BI14" s="57"/>
      <c r="BJ14" s="57"/>
      <c r="BK14" s="57"/>
      <c r="BL14" s="57"/>
      <c r="BM14" s="57"/>
      <c r="BN14" s="57"/>
      <c r="BO14" s="62">
        <f t="shared" si="0"/>
        <v>13980.59178082192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116038.91178082193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49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2" t="s">
        <v>18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  <c r="AE15" s="53"/>
      <c r="AF15" s="53"/>
      <c r="AG15" s="54">
        <v>1</v>
      </c>
      <c r="AH15" s="54"/>
      <c r="AI15" s="54"/>
      <c r="AJ15" s="54"/>
      <c r="AK15" s="59">
        <v>8504.86</v>
      </c>
      <c r="AL15" s="60"/>
      <c r="AM15" s="60"/>
      <c r="AN15" s="60"/>
      <c r="AO15" s="60"/>
      <c r="AP15" s="61"/>
      <c r="AQ15" s="56">
        <f t="shared" si="2"/>
        <v>102058.32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v>0</v>
      </c>
      <c r="BH15" s="57"/>
      <c r="BI15" s="57"/>
      <c r="BJ15" s="57"/>
      <c r="BK15" s="57"/>
      <c r="BL15" s="57"/>
      <c r="BM15" s="57"/>
      <c r="BN15" s="57"/>
      <c r="BO15" s="62">
        <f t="shared" si="0"/>
        <v>13980.59178082192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1"/>
        <v>116038.91178082193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49" t="s">
        <v>26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2" t="s">
        <v>18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53"/>
      <c r="AF16" s="53"/>
      <c r="AG16" s="54">
        <v>1</v>
      </c>
      <c r="AH16" s="54"/>
      <c r="AI16" s="54"/>
      <c r="AJ16" s="54"/>
      <c r="AK16" s="59">
        <v>5941.04</v>
      </c>
      <c r="AL16" s="60"/>
      <c r="AM16" s="60"/>
      <c r="AN16" s="60"/>
      <c r="AO16" s="60"/>
      <c r="AP16" s="61"/>
      <c r="AQ16" s="56">
        <f>AG16*AK16*12</f>
        <v>71292.479999999996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v>0</v>
      </c>
      <c r="BH16" s="57"/>
      <c r="BI16" s="57"/>
      <c r="BJ16" s="57"/>
      <c r="BK16" s="57"/>
      <c r="BL16" s="57"/>
      <c r="BM16" s="57"/>
      <c r="BN16" s="57"/>
      <c r="BO16" s="62">
        <f t="shared" si="0"/>
        <v>9766.0931506849302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81058.573150684926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3" t="s">
        <v>26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52" t="s">
        <v>18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53"/>
      <c r="AF17" s="53"/>
      <c r="AG17" s="54">
        <v>1</v>
      </c>
      <c r="AH17" s="54"/>
      <c r="AI17" s="54"/>
      <c r="AJ17" s="54"/>
      <c r="AK17" s="59">
        <v>5941.04</v>
      </c>
      <c r="AL17" s="60"/>
      <c r="AM17" s="60"/>
      <c r="AN17" s="60"/>
      <c r="AO17" s="60"/>
      <c r="AP17" s="61"/>
      <c r="AQ17" s="56">
        <f>AG17*AK17*12</f>
        <v>71292.479999999996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v>0</v>
      </c>
      <c r="BH17" s="57"/>
      <c r="BI17" s="57"/>
      <c r="BJ17" s="57"/>
      <c r="BK17" s="57"/>
      <c r="BL17" s="57"/>
      <c r="BM17" s="57"/>
      <c r="BN17" s="57"/>
      <c r="BO17" s="62">
        <f t="shared" si="0"/>
        <v>9766.0931506849302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81058.573150684926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3" t="s">
        <v>26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52" t="s">
        <v>18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3"/>
      <c r="AE18" s="53"/>
      <c r="AF18" s="53"/>
      <c r="AG18" s="54">
        <v>1</v>
      </c>
      <c r="AH18" s="54"/>
      <c r="AI18" s="54"/>
      <c r="AJ18" s="54"/>
      <c r="AK18" s="59">
        <v>5941.04</v>
      </c>
      <c r="AL18" s="60"/>
      <c r="AM18" s="60"/>
      <c r="AN18" s="60"/>
      <c r="AO18" s="60"/>
      <c r="AP18" s="61"/>
      <c r="AQ18" s="56">
        <f t="shared" si="2"/>
        <v>71292.479999999996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v>0</v>
      </c>
      <c r="BH18" s="57"/>
      <c r="BI18" s="57"/>
      <c r="BJ18" s="57"/>
      <c r="BK18" s="57"/>
      <c r="BL18" s="57"/>
      <c r="BM18" s="57"/>
      <c r="BN18" s="57"/>
      <c r="BO18" s="62">
        <f t="shared" si="0"/>
        <v>9766.0931506849302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81058.573150684926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3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52" t="s">
        <v>18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53"/>
      <c r="AF19" s="53"/>
      <c r="AG19" s="54">
        <v>1</v>
      </c>
      <c r="AH19" s="54"/>
      <c r="AI19" s="54"/>
      <c r="AJ19" s="54"/>
      <c r="AK19" s="59">
        <v>5941.04</v>
      </c>
      <c r="AL19" s="60"/>
      <c r="AM19" s="60"/>
      <c r="AN19" s="60"/>
      <c r="AO19" s="60"/>
      <c r="AP19" s="61"/>
      <c r="AQ19" s="56">
        <f t="shared" si="2"/>
        <v>71292.479999999996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v>0</v>
      </c>
      <c r="BH19" s="57"/>
      <c r="BI19" s="57"/>
      <c r="BJ19" s="57"/>
      <c r="BK19" s="57"/>
      <c r="BL19" s="57"/>
      <c r="BM19" s="57"/>
      <c r="BN19" s="57"/>
      <c r="BO19" s="62">
        <f t="shared" si="0"/>
        <v>9766.0931506849302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81058.573150684926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3" t="s">
        <v>27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52" t="s">
        <v>18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53"/>
      <c r="AG20" s="54">
        <v>1</v>
      </c>
      <c r="AH20" s="54"/>
      <c r="AI20" s="54"/>
      <c r="AJ20" s="54"/>
      <c r="AK20" s="59">
        <v>5662.66</v>
      </c>
      <c r="AL20" s="60"/>
      <c r="AM20" s="60"/>
      <c r="AN20" s="60"/>
      <c r="AO20" s="60"/>
      <c r="AP20" s="61"/>
      <c r="AQ20" s="56">
        <f>AG20*AK20*12</f>
        <v>67951.92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v>0</v>
      </c>
      <c r="BH20" s="57"/>
      <c r="BI20" s="57"/>
      <c r="BJ20" s="57"/>
      <c r="BK20" s="57"/>
      <c r="BL20" s="57"/>
      <c r="BM20" s="57"/>
      <c r="BN20" s="57"/>
      <c r="BO20" s="62">
        <f t="shared" si="0"/>
        <v>9308.4821917808222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77260.402191780828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3" t="s">
        <v>28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52" t="s">
        <v>18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3"/>
      <c r="AF21" s="53"/>
      <c r="AG21" s="54">
        <v>1</v>
      </c>
      <c r="AH21" s="54"/>
      <c r="AI21" s="54"/>
      <c r="AJ21" s="54"/>
      <c r="AK21" s="59">
        <v>5569.72</v>
      </c>
      <c r="AL21" s="60"/>
      <c r="AM21" s="60"/>
      <c r="AN21" s="60"/>
      <c r="AO21" s="60"/>
      <c r="AP21" s="61"/>
      <c r="AQ21" s="56">
        <f t="shared" si="2"/>
        <v>66836.639999999999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v>0</v>
      </c>
      <c r="BH21" s="57"/>
      <c r="BI21" s="57"/>
      <c r="BJ21" s="57"/>
      <c r="BK21" s="57"/>
      <c r="BL21" s="57"/>
      <c r="BM21" s="57"/>
      <c r="BN21" s="57"/>
      <c r="BO21" s="62">
        <f t="shared" si="0"/>
        <v>9155.7041095890418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75992.344109589045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3" t="s">
        <v>29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52" t="s">
        <v>18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3"/>
      <c r="AF22" s="53"/>
      <c r="AG22" s="54">
        <v>1</v>
      </c>
      <c r="AH22" s="54"/>
      <c r="AI22" s="54"/>
      <c r="AJ22" s="54"/>
      <c r="AK22" s="59">
        <v>3708</v>
      </c>
      <c r="AL22" s="60"/>
      <c r="AM22" s="60"/>
      <c r="AN22" s="60"/>
      <c r="AO22" s="60"/>
      <c r="AP22" s="61"/>
      <c r="AQ22" s="56">
        <f t="shared" si="2"/>
        <v>44496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v>0</v>
      </c>
      <c r="BH22" s="57"/>
      <c r="BI22" s="57"/>
      <c r="BJ22" s="57"/>
      <c r="BK22" s="57"/>
      <c r="BL22" s="57"/>
      <c r="BM22" s="57"/>
      <c r="BN22" s="57"/>
      <c r="BO22" s="62">
        <f t="shared" si="0"/>
        <v>6095.3424657534251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50591.342465753427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3" t="s">
        <v>30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2" t="s">
        <v>18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>
        <v>1</v>
      </c>
      <c r="AH23" s="54"/>
      <c r="AI23" s="54"/>
      <c r="AJ23" s="54"/>
      <c r="AK23" s="59">
        <v>4959.5600000000004</v>
      </c>
      <c r="AL23" s="60"/>
      <c r="AM23" s="60"/>
      <c r="AN23" s="60"/>
      <c r="AO23" s="60"/>
      <c r="AP23" s="61"/>
      <c r="AQ23" s="56">
        <f t="shared" si="2"/>
        <v>59514.720000000001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v>0</v>
      </c>
      <c r="BH23" s="57"/>
      <c r="BI23" s="57"/>
      <c r="BJ23" s="57"/>
      <c r="BK23" s="57"/>
      <c r="BL23" s="57"/>
      <c r="BM23" s="57"/>
      <c r="BN23" s="57"/>
      <c r="BO23" s="62">
        <f t="shared" si="0"/>
        <v>8152.7013698630144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67667.421369863019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73" t="s">
        <v>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52" t="s">
        <v>18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>
        <v>1</v>
      </c>
      <c r="AH24" s="54"/>
      <c r="AI24" s="54"/>
      <c r="AJ24" s="54"/>
      <c r="AK24" s="59">
        <v>4959.5600000000004</v>
      </c>
      <c r="AL24" s="60"/>
      <c r="AM24" s="60"/>
      <c r="AN24" s="60"/>
      <c r="AO24" s="60"/>
      <c r="AP24" s="61"/>
      <c r="AQ24" s="56">
        <f t="shared" si="2"/>
        <v>59514.720000000001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v>0</v>
      </c>
      <c r="BH24" s="57"/>
      <c r="BI24" s="57"/>
      <c r="BJ24" s="57"/>
      <c r="BK24" s="57"/>
      <c r="BL24" s="57"/>
      <c r="BM24" s="57"/>
      <c r="BN24" s="57"/>
      <c r="BO24" s="62">
        <f t="shared" si="0"/>
        <v>8152.7013698630144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67667.421369863019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5"/>
    </row>
    <row r="25" spans="1:125" s="48" customFormat="1" ht="23.25" customHeight="1" x14ac:dyDescent="0.2">
      <c r="A25" s="73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 t="s">
        <v>18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53"/>
      <c r="AE25" s="53"/>
      <c r="AF25" s="53"/>
      <c r="AG25" s="54">
        <v>1</v>
      </c>
      <c r="AH25" s="54"/>
      <c r="AI25" s="54"/>
      <c r="AJ25" s="54"/>
      <c r="AK25" s="59">
        <v>4959.5600000000004</v>
      </c>
      <c r="AL25" s="60"/>
      <c r="AM25" s="60"/>
      <c r="AN25" s="60"/>
      <c r="AO25" s="60"/>
      <c r="AP25" s="61"/>
      <c r="AQ25" s="56">
        <f t="shared" si="2"/>
        <v>59514.720000000001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v>0</v>
      </c>
      <c r="BH25" s="57"/>
      <c r="BI25" s="57"/>
      <c r="BJ25" s="57"/>
      <c r="BK25" s="57"/>
      <c r="BL25" s="57"/>
      <c r="BM25" s="57"/>
      <c r="BN25" s="57"/>
      <c r="BO25" s="62">
        <f t="shared" si="0"/>
        <v>8152.7013698630144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67667.421369863019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49" t="s">
        <v>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75" t="s">
        <v>18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53"/>
      <c r="AE26" s="53"/>
      <c r="AF26" s="53"/>
      <c r="AG26" s="54">
        <v>1</v>
      </c>
      <c r="AH26" s="54"/>
      <c r="AI26" s="54"/>
      <c r="AJ26" s="54"/>
      <c r="AK26" s="59">
        <v>4243.6000000000004</v>
      </c>
      <c r="AL26" s="60"/>
      <c r="AM26" s="60"/>
      <c r="AN26" s="60"/>
      <c r="AO26" s="60"/>
      <c r="AP26" s="61"/>
      <c r="AQ26" s="56">
        <f t="shared" si="2"/>
        <v>50923.200000000004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v>0</v>
      </c>
      <c r="BH26" s="57"/>
      <c r="BI26" s="57"/>
      <c r="BJ26" s="57"/>
      <c r="BK26" s="57"/>
      <c r="BL26" s="57"/>
      <c r="BM26" s="57"/>
      <c r="BN26" s="57"/>
      <c r="BO26" s="62">
        <f t="shared" si="0"/>
        <v>6975.7808219178087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57898.980821917816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49" t="s">
        <v>34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75" t="s">
        <v>18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53"/>
      <c r="AE27" s="53"/>
      <c r="AF27" s="53"/>
      <c r="AG27" s="54">
        <v>1</v>
      </c>
      <c r="AH27" s="54"/>
      <c r="AI27" s="54"/>
      <c r="AJ27" s="54"/>
      <c r="AK27" s="59">
        <v>4959.5600000000004</v>
      </c>
      <c r="AL27" s="60"/>
      <c r="AM27" s="60"/>
      <c r="AN27" s="60"/>
      <c r="AO27" s="60"/>
      <c r="AP27" s="61"/>
      <c r="AQ27" s="56">
        <f t="shared" si="2"/>
        <v>59514.720000000001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v>0</v>
      </c>
      <c r="BH27" s="57"/>
      <c r="BI27" s="57"/>
      <c r="BJ27" s="57"/>
      <c r="BK27" s="57"/>
      <c r="BL27" s="57"/>
      <c r="BM27" s="57"/>
      <c r="BN27" s="57"/>
      <c r="BO27" s="62">
        <f t="shared" si="0"/>
        <v>8152.7013698630144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67667.421369863019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x14ac:dyDescent="0.2">
      <c r="A28" s="49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75" t="s">
        <v>18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53"/>
      <c r="AE28" s="53"/>
      <c r="AF28" s="53"/>
      <c r="AG28" s="54">
        <v>1</v>
      </c>
      <c r="AH28" s="54"/>
      <c r="AI28" s="54"/>
      <c r="AJ28" s="54"/>
      <c r="AK28" s="59">
        <v>4959.5600000000004</v>
      </c>
      <c r="AL28" s="60"/>
      <c r="AM28" s="60"/>
      <c r="AN28" s="60"/>
      <c r="AO28" s="60"/>
      <c r="AP28" s="61"/>
      <c r="AQ28" s="56">
        <f t="shared" si="2"/>
        <v>59514.720000000001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v>0</v>
      </c>
      <c r="BH28" s="57"/>
      <c r="BI28" s="57"/>
      <c r="BJ28" s="57"/>
      <c r="BK28" s="57"/>
      <c r="BL28" s="57"/>
      <c r="BM28" s="57"/>
      <c r="BN28" s="57"/>
      <c r="BO28" s="62">
        <f t="shared" si="0"/>
        <v>8152.7013698630144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67667.421369863019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9.25" customHeight="1" x14ac:dyDescent="0.2">
      <c r="A29" s="73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52" t="s">
        <v>18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4">
        <v>1</v>
      </c>
      <c r="AH29" s="54"/>
      <c r="AI29" s="54"/>
      <c r="AJ29" s="54"/>
      <c r="AK29" s="59">
        <v>3296</v>
      </c>
      <c r="AL29" s="60"/>
      <c r="AM29" s="60"/>
      <c r="AN29" s="60"/>
      <c r="AO29" s="60"/>
      <c r="AP29" s="61"/>
      <c r="AQ29" s="56">
        <f t="shared" si="2"/>
        <v>39552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v>0</v>
      </c>
      <c r="BH29" s="57"/>
      <c r="BI29" s="57"/>
      <c r="BJ29" s="57"/>
      <c r="BK29" s="57"/>
      <c r="BL29" s="57"/>
      <c r="BM29" s="57"/>
      <c r="BN29" s="57"/>
      <c r="BO29" s="62">
        <f t="shared" si="0"/>
        <v>5418.0821917808216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44970.082191780821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7" customHeight="1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4"/>
      <c r="AH30" s="54"/>
      <c r="AI30" s="54"/>
      <c r="AJ30" s="54"/>
      <c r="AK30" s="59">
        <v>0</v>
      </c>
      <c r="AL30" s="60"/>
      <c r="AM30" s="60"/>
      <c r="AN30" s="60"/>
      <c r="AO30" s="60"/>
      <c r="AP30" s="61"/>
      <c r="AQ30" s="56">
        <f t="shared" si="2"/>
        <v>0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v>0</v>
      </c>
      <c r="BH30" s="57"/>
      <c r="BI30" s="57"/>
      <c r="BJ30" s="57"/>
      <c r="BK30" s="57"/>
      <c r="BL30" s="57"/>
      <c r="BM30" s="57"/>
      <c r="BN30" s="57"/>
      <c r="BO30" s="62">
        <f t="shared" si="0"/>
        <v>0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0</v>
      </c>
      <c r="CW30" s="56"/>
      <c r="CX30" s="56"/>
      <c r="CY30" s="56"/>
      <c r="CZ30" s="56"/>
      <c r="DA30" s="56"/>
      <c r="DB30" s="56"/>
      <c r="DC30" s="56"/>
      <c r="DD30" s="56"/>
      <c r="DE30" s="58"/>
      <c r="DS30" s="65"/>
    </row>
    <row r="31" spans="1:125" s="48" customFormat="1" ht="27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4"/>
      <c r="AH31" s="54"/>
      <c r="AI31" s="54"/>
      <c r="AJ31" s="54"/>
      <c r="AK31" s="59">
        <v>0</v>
      </c>
      <c r="AL31" s="60"/>
      <c r="AM31" s="60"/>
      <c r="AN31" s="60"/>
      <c r="AO31" s="60"/>
      <c r="AP31" s="61"/>
      <c r="AQ31" s="56">
        <f t="shared" si="2"/>
        <v>0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v>0</v>
      </c>
      <c r="BH31" s="57"/>
      <c r="BI31" s="57"/>
      <c r="BJ31" s="57"/>
      <c r="BK31" s="57"/>
      <c r="BL31" s="57"/>
      <c r="BM31" s="57"/>
      <c r="BN31" s="57"/>
      <c r="BO31" s="62">
        <f t="shared" si="0"/>
        <v>0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0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6.25" customHeight="1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3"/>
      <c r="AF32" s="53"/>
      <c r="AG32" s="54"/>
      <c r="AH32" s="54"/>
      <c r="AI32" s="54"/>
      <c r="AJ32" s="54"/>
      <c r="AK32" s="59">
        <v>0</v>
      </c>
      <c r="AL32" s="60"/>
      <c r="AM32" s="60"/>
      <c r="AN32" s="60"/>
      <c r="AO32" s="60"/>
      <c r="AP32" s="61"/>
      <c r="AQ32" s="56">
        <f t="shared" si="2"/>
        <v>0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v>0</v>
      </c>
      <c r="BH32" s="57"/>
      <c r="BI32" s="57"/>
      <c r="BJ32" s="57"/>
      <c r="BK32" s="57"/>
      <c r="BL32" s="57"/>
      <c r="BM32" s="57"/>
      <c r="BN32" s="57"/>
      <c r="BO32" s="62">
        <f t="shared" si="0"/>
        <v>0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0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53"/>
      <c r="AE33" s="53"/>
      <c r="AF33" s="53"/>
      <c r="AG33" s="54"/>
      <c r="AH33" s="54"/>
      <c r="AI33" s="54"/>
      <c r="AJ33" s="54"/>
      <c r="AK33" s="59">
        <v>0</v>
      </c>
      <c r="AL33" s="60"/>
      <c r="AM33" s="60"/>
      <c r="AN33" s="60"/>
      <c r="AO33" s="60"/>
      <c r="AP33" s="61"/>
      <c r="AQ33" s="56">
        <f t="shared" si="2"/>
        <v>0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v>0</v>
      </c>
      <c r="BH33" s="57"/>
      <c r="BI33" s="57"/>
      <c r="BJ33" s="57"/>
      <c r="BK33" s="57"/>
      <c r="BL33" s="57"/>
      <c r="BM33" s="57"/>
      <c r="BN33" s="57"/>
      <c r="BO33" s="62">
        <f t="shared" si="0"/>
        <v>0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0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customHeight="1" x14ac:dyDescent="0.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53"/>
      <c r="AE34" s="53"/>
      <c r="AF34" s="53"/>
      <c r="AG34" s="54"/>
      <c r="AH34" s="54"/>
      <c r="AI34" s="54"/>
      <c r="AJ34" s="54"/>
      <c r="AK34" s="59">
        <v>0</v>
      </c>
      <c r="AL34" s="60"/>
      <c r="AM34" s="60"/>
      <c r="AN34" s="60"/>
      <c r="AO34" s="60"/>
      <c r="AP34" s="61"/>
      <c r="AQ34" s="56">
        <f>AG34*AK34*12</f>
        <v>0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v>0</v>
      </c>
      <c r="BH34" s="57"/>
      <c r="BI34" s="57"/>
      <c r="BJ34" s="57"/>
      <c r="BK34" s="57"/>
      <c r="BL34" s="57"/>
      <c r="BM34" s="57"/>
      <c r="BN34" s="57"/>
      <c r="BO34" s="62">
        <f t="shared" si="0"/>
        <v>0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0</v>
      </c>
      <c r="CW34" s="56"/>
      <c r="CX34" s="56"/>
      <c r="CY34" s="56"/>
      <c r="CZ34" s="56"/>
      <c r="DA34" s="56"/>
      <c r="DB34" s="56"/>
      <c r="DC34" s="56"/>
      <c r="DD34" s="56"/>
      <c r="DE34" s="58"/>
      <c r="DS34" s="65"/>
    </row>
    <row r="35" spans="1:123" s="48" customFormat="1" ht="23.25" customHeight="1" x14ac:dyDescent="0.2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53"/>
      <c r="AE35" s="53"/>
      <c r="AF35" s="53"/>
      <c r="AG35" s="54"/>
      <c r="AH35" s="54"/>
      <c r="AI35" s="54"/>
      <c r="AJ35" s="54"/>
      <c r="AK35" s="59">
        <v>0</v>
      </c>
      <c r="AL35" s="60"/>
      <c r="AM35" s="60"/>
      <c r="AN35" s="60"/>
      <c r="AO35" s="60"/>
      <c r="AP35" s="61"/>
      <c r="AQ35" s="56">
        <f t="shared" si="2"/>
        <v>0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v>0</v>
      </c>
      <c r="BH35" s="57"/>
      <c r="BI35" s="57"/>
      <c r="BJ35" s="57"/>
      <c r="BK35" s="57"/>
      <c r="BL35" s="57"/>
      <c r="BM35" s="57"/>
      <c r="BN35" s="57"/>
      <c r="BO35" s="62">
        <f t="shared" si="0"/>
        <v>0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0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customHeight="1" x14ac:dyDescent="0.2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  <c r="P36" s="82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53"/>
      <c r="AE36" s="53"/>
      <c r="AF36" s="53"/>
      <c r="AG36" s="54"/>
      <c r="AH36" s="54"/>
      <c r="AI36" s="54"/>
      <c r="AJ36" s="54"/>
      <c r="AK36" s="59">
        <v>0</v>
      </c>
      <c r="AL36" s="60"/>
      <c r="AM36" s="60"/>
      <c r="AN36" s="60"/>
      <c r="AO36" s="60"/>
      <c r="AP36" s="61"/>
      <c r="AQ36" s="56">
        <f t="shared" si="2"/>
        <v>0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v>0</v>
      </c>
      <c r="BH36" s="57"/>
      <c r="BI36" s="57"/>
      <c r="BJ36" s="57"/>
      <c r="BK36" s="57"/>
      <c r="BL36" s="57"/>
      <c r="BM36" s="57"/>
      <c r="BN36" s="57"/>
      <c r="BO36" s="62">
        <f t="shared" si="0"/>
        <v>0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0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0"/>
      <c r="P37" s="82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  <c r="AD37" s="53"/>
      <c r="AE37" s="53"/>
      <c r="AF37" s="53"/>
      <c r="AG37" s="54"/>
      <c r="AH37" s="54"/>
      <c r="AI37" s="54"/>
      <c r="AJ37" s="54"/>
      <c r="AK37" s="59">
        <v>0</v>
      </c>
      <c r="AL37" s="60"/>
      <c r="AM37" s="60"/>
      <c r="AN37" s="60"/>
      <c r="AO37" s="60"/>
      <c r="AP37" s="61"/>
      <c r="AQ37" s="56">
        <f t="shared" si="2"/>
        <v>0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v>0</v>
      </c>
      <c r="BH37" s="57"/>
      <c r="BI37" s="57"/>
      <c r="BJ37" s="57"/>
      <c r="BK37" s="57"/>
      <c r="BL37" s="57"/>
      <c r="BM37" s="57"/>
      <c r="BN37" s="57"/>
      <c r="BO37" s="62">
        <f t="shared" si="0"/>
        <v>0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0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0"/>
      <c r="P38" s="82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53"/>
      <c r="AE38" s="53"/>
      <c r="AF38" s="53"/>
      <c r="AG38" s="54"/>
      <c r="AH38" s="54"/>
      <c r="AI38" s="54"/>
      <c r="AJ38" s="54"/>
      <c r="AK38" s="59">
        <v>0</v>
      </c>
      <c r="AL38" s="60"/>
      <c r="AM38" s="60"/>
      <c r="AN38" s="60"/>
      <c r="AO38" s="60"/>
      <c r="AP38" s="61"/>
      <c r="AQ38" s="56">
        <f t="shared" si="2"/>
        <v>0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v>0</v>
      </c>
      <c r="BH38" s="57"/>
      <c r="BI38" s="57"/>
      <c r="BJ38" s="57"/>
      <c r="BK38" s="57"/>
      <c r="BL38" s="57"/>
      <c r="BM38" s="57"/>
      <c r="BN38" s="57"/>
      <c r="BO38" s="62">
        <f t="shared" si="0"/>
        <v>0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0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  <c r="P39" s="82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53"/>
      <c r="AE39" s="53"/>
      <c r="AF39" s="53"/>
      <c r="AG39" s="54"/>
      <c r="AH39" s="54"/>
      <c r="AI39" s="54"/>
      <c r="AJ39" s="54"/>
      <c r="AK39" s="59">
        <v>0</v>
      </c>
      <c r="AL39" s="60"/>
      <c r="AM39" s="60"/>
      <c r="AN39" s="60"/>
      <c r="AO39" s="60"/>
      <c r="AP39" s="61"/>
      <c r="AQ39" s="56">
        <f t="shared" si="2"/>
        <v>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v>0</v>
      </c>
      <c r="BH39" s="57"/>
      <c r="BI39" s="57"/>
      <c r="BJ39" s="57"/>
      <c r="BK39" s="57"/>
      <c r="BL39" s="57"/>
      <c r="BM39" s="57"/>
      <c r="BN39" s="57"/>
      <c r="BO39" s="62">
        <f t="shared" si="0"/>
        <v>0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0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82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  <c r="AD40" s="53"/>
      <c r="AE40" s="53"/>
      <c r="AF40" s="53"/>
      <c r="AG40" s="54"/>
      <c r="AH40" s="54"/>
      <c r="AI40" s="54"/>
      <c r="AJ40" s="54"/>
      <c r="AK40" s="59">
        <v>0</v>
      </c>
      <c r="AL40" s="60"/>
      <c r="AM40" s="60"/>
      <c r="AN40" s="60"/>
      <c r="AO40" s="60"/>
      <c r="AP40" s="61"/>
      <c r="AQ40" s="56">
        <f t="shared" si="2"/>
        <v>0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v>0</v>
      </c>
      <c r="BH40" s="57"/>
      <c r="BI40" s="57"/>
      <c r="BJ40" s="57"/>
      <c r="BK40" s="57"/>
      <c r="BL40" s="57"/>
      <c r="BM40" s="57"/>
      <c r="BN40" s="57"/>
      <c r="BO40" s="62">
        <f t="shared" si="0"/>
        <v>0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0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82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53"/>
      <c r="AE41" s="53"/>
      <c r="AF41" s="53"/>
      <c r="AG41" s="54"/>
      <c r="AH41" s="54"/>
      <c r="AI41" s="54"/>
      <c r="AJ41" s="54"/>
      <c r="AK41" s="59">
        <v>0</v>
      </c>
      <c r="AL41" s="60"/>
      <c r="AM41" s="60"/>
      <c r="AN41" s="60"/>
      <c r="AO41" s="60"/>
      <c r="AP41" s="61"/>
      <c r="AQ41" s="56">
        <f t="shared" si="2"/>
        <v>0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v>0</v>
      </c>
      <c r="BH41" s="57"/>
      <c r="BI41" s="57"/>
      <c r="BJ41" s="57"/>
      <c r="BK41" s="57"/>
      <c r="BL41" s="57"/>
      <c r="BM41" s="57"/>
      <c r="BN41" s="57"/>
      <c r="BO41" s="62">
        <f t="shared" si="0"/>
        <v>0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0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0"/>
      <c r="P42" s="82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53"/>
      <c r="AE42" s="53"/>
      <c r="AF42" s="53"/>
      <c r="AG42" s="54"/>
      <c r="AH42" s="54"/>
      <c r="AI42" s="54"/>
      <c r="AJ42" s="54"/>
      <c r="AK42" s="59">
        <v>0</v>
      </c>
      <c r="AL42" s="60"/>
      <c r="AM42" s="60"/>
      <c r="AN42" s="60"/>
      <c r="AO42" s="60"/>
      <c r="AP42" s="61"/>
      <c r="AQ42" s="56">
        <f t="shared" si="2"/>
        <v>0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v>0</v>
      </c>
      <c r="BH42" s="57"/>
      <c r="BI42" s="57"/>
      <c r="BJ42" s="57"/>
      <c r="BK42" s="57"/>
      <c r="BL42" s="57"/>
      <c r="BM42" s="57"/>
      <c r="BN42" s="57"/>
      <c r="BO42" s="62">
        <f t="shared" si="0"/>
        <v>0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0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53"/>
      <c r="AE43" s="53"/>
      <c r="AF43" s="53"/>
      <c r="AG43" s="54"/>
      <c r="AH43" s="54"/>
      <c r="AI43" s="54"/>
      <c r="AJ43" s="54"/>
      <c r="AK43" s="59">
        <v>0</v>
      </c>
      <c r="AL43" s="60"/>
      <c r="AM43" s="60"/>
      <c r="AN43" s="60"/>
      <c r="AO43" s="60"/>
      <c r="AP43" s="61"/>
      <c r="AQ43" s="56">
        <f t="shared" si="2"/>
        <v>0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v>0</v>
      </c>
      <c r="BH43" s="57"/>
      <c r="BI43" s="57"/>
      <c r="BJ43" s="57"/>
      <c r="BK43" s="57"/>
      <c r="BL43" s="57"/>
      <c r="BM43" s="57"/>
      <c r="BN43" s="57"/>
      <c r="BO43" s="62">
        <f t="shared" si="0"/>
        <v>0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0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53"/>
      <c r="AE44" s="53"/>
      <c r="AF44" s="53"/>
      <c r="AG44" s="54"/>
      <c r="AH44" s="54"/>
      <c r="AI44" s="54"/>
      <c r="AJ44" s="54"/>
      <c r="AK44" s="59">
        <v>0</v>
      </c>
      <c r="AL44" s="60"/>
      <c r="AM44" s="60"/>
      <c r="AN44" s="60"/>
      <c r="AO44" s="60"/>
      <c r="AP44" s="61"/>
      <c r="AQ44" s="56">
        <f t="shared" si="2"/>
        <v>0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v>0</v>
      </c>
      <c r="BH44" s="57"/>
      <c r="BI44" s="57"/>
      <c r="BJ44" s="57"/>
      <c r="BK44" s="57"/>
      <c r="BL44" s="57"/>
      <c r="BM44" s="57"/>
      <c r="BN44" s="57"/>
      <c r="BO44" s="62">
        <f t="shared" si="0"/>
        <v>0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0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53"/>
      <c r="AE45" s="53"/>
      <c r="AF45" s="53"/>
      <c r="AG45" s="54"/>
      <c r="AH45" s="54"/>
      <c r="AI45" s="54"/>
      <c r="AJ45" s="54"/>
      <c r="AK45" s="59">
        <v>0</v>
      </c>
      <c r="AL45" s="60"/>
      <c r="AM45" s="60"/>
      <c r="AN45" s="60"/>
      <c r="AO45" s="60"/>
      <c r="AP45" s="61"/>
      <c r="AQ45" s="56">
        <f t="shared" si="2"/>
        <v>0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v>0</v>
      </c>
      <c r="BH45" s="57"/>
      <c r="BI45" s="57"/>
      <c r="BJ45" s="57"/>
      <c r="BK45" s="57"/>
      <c r="BL45" s="57"/>
      <c r="BM45" s="57"/>
      <c r="BN45" s="57"/>
      <c r="BO45" s="62">
        <f t="shared" si="0"/>
        <v>0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0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53"/>
      <c r="AE46" s="53"/>
      <c r="AF46" s="53"/>
      <c r="AG46" s="54"/>
      <c r="AH46" s="54"/>
      <c r="AI46" s="54"/>
      <c r="AJ46" s="54"/>
      <c r="AK46" s="59">
        <v>0</v>
      </c>
      <c r="AL46" s="60"/>
      <c r="AM46" s="60"/>
      <c r="AN46" s="60"/>
      <c r="AO46" s="60"/>
      <c r="AP46" s="61"/>
      <c r="AQ46" s="56">
        <f t="shared" si="2"/>
        <v>0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v>0</v>
      </c>
      <c r="BH46" s="57"/>
      <c r="BI46" s="57"/>
      <c r="BJ46" s="57"/>
      <c r="BK46" s="57"/>
      <c r="BL46" s="57"/>
      <c r="BM46" s="57"/>
      <c r="BN46" s="57"/>
      <c r="BO46" s="62">
        <f t="shared" si="0"/>
        <v>0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0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customHeight="1" x14ac:dyDescent="0.2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53"/>
      <c r="AE47" s="53"/>
      <c r="AF47" s="53"/>
      <c r="AG47" s="54"/>
      <c r="AH47" s="54"/>
      <c r="AI47" s="54"/>
      <c r="AJ47" s="54"/>
      <c r="AK47" s="59">
        <v>0</v>
      </c>
      <c r="AL47" s="60"/>
      <c r="AM47" s="60"/>
      <c r="AN47" s="60"/>
      <c r="AO47" s="60"/>
      <c r="AP47" s="61"/>
      <c r="AQ47" s="56">
        <f t="shared" si="2"/>
        <v>0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v>0</v>
      </c>
      <c r="BH47" s="57"/>
      <c r="BI47" s="57"/>
      <c r="BJ47" s="57"/>
      <c r="BK47" s="57"/>
      <c r="BL47" s="57"/>
      <c r="BM47" s="57"/>
      <c r="BN47" s="57"/>
      <c r="BO47" s="62">
        <f t="shared" si="0"/>
        <v>0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0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53"/>
      <c r="AE48" s="53"/>
      <c r="AF48" s="53"/>
      <c r="AG48" s="54"/>
      <c r="AH48" s="54"/>
      <c r="AI48" s="54"/>
      <c r="AJ48" s="54"/>
      <c r="AK48" s="59">
        <v>0</v>
      </c>
      <c r="AL48" s="60"/>
      <c r="AM48" s="60"/>
      <c r="AN48" s="60"/>
      <c r="AO48" s="60"/>
      <c r="AP48" s="61"/>
      <c r="AQ48" s="56">
        <f t="shared" si="2"/>
        <v>0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v>0</v>
      </c>
      <c r="BH48" s="57"/>
      <c r="BI48" s="57"/>
      <c r="BJ48" s="57"/>
      <c r="BK48" s="57"/>
      <c r="BL48" s="57"/>
      <c r="BM48" s="57"/>
      <c r="BN48" s="57"/>
      <c r="BO48" s="62">
        <f t="shared" si="0"/>
        <v>0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0</v>
      </c>
      <c r="CW48" s="56"/>
      <c r="CX48" s="56"/>
      <c r="CY48" s="56"/>
      <c r="CZ48" s="56"/>
      <c r="DA48" s="56"/>
      <c r="DB48" s="56"/>
      <c r="DC48" s="56"/>
      <c r="DD48" s="56"/>
      <c r="DE48" s="58"/>
      <c r="DR48" s="65"/>
    </row>
    <row r="49" spans="1:109" s="48" customFormat="1" ht="23.25" customHeight="1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53"/>
      <c r="AE49" s="53"/>
      <c r="AF49" s="53"/>
      <c r="AG49" s="54"/>
      <c r="AH49" s="54"/>
      <c r="AI49" s="54"/>
      <c r="AJ49" s="54"/>
      <c r="AK49" s="59">
        <v>0</v>
      </c>
      <c r="AL49" s="60"/>
      <c r="AM49" s="60"/>
      <c r="AN49" s="60"/>
      <c r="AO49" s="60"/>
      <c r="AP49" s="61"/>
      <c r="AQ49" s="56">
        <f t="shared" si="2"/>
        <v>0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v>0</v>
      </c>
      <c r="BH49" s="57"/>
      <c r="BI49" s="57"/>
      <c r="BJ49" s="57"/>
      <c r="BK49" s="57"/>
      <c r="BL49" s="57"/>
      <c r="BM49" s="57"/>
      <c r="BN49" s="57"/>
      <c r="BO49" s="62">
        <f t="shared" si="0"/>
        <v>0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0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customHeight="1" x14ac:dyDescent="0.2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53"/>
      <c r="AE50" s="53"/>
      <c r="AF50" s="53"/>
      <c r="AG50" s="54"/>
      <c r="AH50" s="54"/>
      <c r="AI50" s="54"/>
      <c r="AJ50" s="54"/>
      <c r="AK50" s="59">
        <v>0</v>
      </c>
      <c r="AL50" s="60"/>
      <c r="AM50" s="60"/>
      <c r="AN50" s="60"/>
      <c r="AO50" s="60"/>
      <c r="AP50" s="61"/>
      <c r="AQ50" s="56">
        <f t="shared" si="2"/>
        <v>0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v>0</v>
      </c>
      <c r="BH50" s="57"/>
      <c r="BI50" s="57"/>
      <c r="BJ50" s="57"/>
      <c r="BK50" s="57"/>
      <c r="BL50" s="57"/>
      <c r="BM50" s="57"/>
      <c r="BN50" s="57"/>
      <c r="BO50" s="62">
        <f t="shared" si="0"/>
        <v>0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0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customHeight="1" x14ac:dyDescent="0.2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3"/>
      <c r="AE51" s="53"/>
      <c r="AF51" s="53"/>
      <c r="AG51" s="54"/>
      <c r="AH51" s="54"/>
      <c r="AI51" s="54"/>
      <c r="AJ51" s="54"/>
      <c r="AK51" s="59">
        <v>0</v>
      </c>
      <c r="AL51" s="60"/>
      <c r="AM51" s="60"/>
      <c r="AN51" s="60"/>
      <c r="AO51" s="60"/>
      <c r="AP51" s="61"/>
      <c r="AQ51" s="56">
        <f t="shared" si="2"/>
        <v>0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v>0</v>
      </c>
      <c r="BH51" s="57"/>
      <c r="BI51" s="57"/>
      <c r="BJ51" s="57"/>
      <c r="BK51" s="57"/>
      <c r="BL51" s="57"/>
      <c r="BM51" s="57"/>
      <c r="BN51" s="57"/>
      <c r="BO51" s="62">
        <f t="shared" si="0"/>
        <v>0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0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customHeight="1" x14ac:dyDescent="0.2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53"/>
      <c r="AE52" s="53"/>
      <c r="AF52" s="53"/>
      <c r="AG52" s="54"/>
      <c r="AH52" s="54"/>
      <c r="AI52" s="54"/>
      <c r="AJ52" s="54"/>
      <c r="AK52" s="59">
        <v>0</v>
      </c>
      <c r="AL52" s="60"/>
      <c r="AM52" s="60"/>
      <c r="AN52" s="60"/>
      <c r="AO52" s="60"/>
      <c r="AP52" s="61"/>
      <c r="AQ52" s="56">
        <f t="shared" si="2"/>
        <v>0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v>0</v>
      </c>
      <c r="BH52" s="57"/>
      <c r="BI52" s="57"/>
      <c r="BJ52" s="57"/>
      <c r="BK52" s="57"/>
      <c r="BL52" s="57"/>
      <c r="BM52" s="57"/>
      <c r="BN52" s="57"/>
      <c r="BO52" s="62">
        <f t="shared" si="0"/>
        <v>0</v>
      </c>
      <c r="BP52" s="63"/>
      <c r="BQ52" s="63"/>
      <c r="BR52" s="63"/>
      <c r="BS52" s="63"/>
      <c r="BT52" s="63"/>
      <c r="BU52" s="63"/>
      <c r="BV52" s="64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0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customHeight="1" x14ac:dyDescent="0.2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53"/>
      <c r="AE53" s="53"/>
      <c r="AF53" s="53"/>
      <c r="AG53" s="54"/>
      <c r="AH53" s="54"/>
      <c r="AI53" s="54"/>
      <c r="AJ53" s="54"/>
      <c r="AK53" s="59">
        <v>0</v>
      </c>
      <c r="AL53" s="60"/>
      <c r="AM53" s="60"/>
      <c r="AN53" s="60"/>
      <c r="AO53" s="60"/>
      <c r="AP53" s="61"/>
      <c r="AQ53" s="56">
        <f t="shared" si="2"/>
        <v>0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v>0</v>
      </c>
      <c r="BH53" s="57"/>
      <c r="BI53" s="57"/>
      <c r="BJ53" s="57"/>
      <c r="BK53" s="57"/>
      <c r="BL53" s="57"/>
      <c r="BM53" s="57"/>
      <c r="BN53" s="57"/>
      <c r="BO53" s="62">
        <f t="shared" si="0"/>
        <v>0</v>
      </c>
      <c r="BP53" s="63"/>
      <c r="BQ53" s="63"/>
      <c r="BR53" s="63"/>
      <c r="BS53" s="63"/>
      <c r="BT53" s="63"/>
      <c r="BU53" s="63"/>
      <c r="BV53" s="64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0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customHeight="1" x14ac:dyDescent="0.2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3"/>
      <c r="AE54" s="53"/>
      <c r="AF54" s="53"/>
      <c r="AG54" s="54"/>
      <c r="AH54" s="54"/>
      <c r="AI54" s="54"/>
      <c r="AJ54" s="54"/>
      <c r="AK54" s="59">
        <v>0</v>
      </c>
      <c r="AL54" s="60"/>
      <c r="AM54" s="60"/>
      <c r="AN54" s="60"/>
      <c r="AO54" s="60"/>
      <c r="AP54" s="61"/>
      <c r="AQ54" s="56">
        <f t="shared" si="2"/>
        <v>0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v>0</v>
      </c>
      <c r="BH54" s="57"/>
      <c r="BI54" s="57"/>
      <c r="BJ54" s="57"/>
      <c r="BK54" s="57"/>
      <c r="BL54" s="57"/>
      <c r="BM54" s="57"/>
      <c r="BN54" s="57"/>
      <c r="BO54" s="62">
        <f t="shared" si="0"/>
        <v>0</v>
      </c>
      <c r="BP54" s="63"/>
      <c r="BQ54" s="63"/>
      <c r="BR54" s="63"/>
      <c r="BS54" s="63"/>
      <c r="BT54" s="63"/>
      <c r="BU54" s="63"/>
      <c r="BV54" s="64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0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customHeight="1" x14ac:dyDescent="0.2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53"/>
      <c r="AE55" s="53"/>
      <c r="AF55" s="53"/>
      <c r="AG55" s="54"/>
      <c r="AH55" s="54"/>
      <c r="AI55" s="54"/>
      <c r="AJ55" s="54"/>
      <c r="AK55" s="59">
        <v>0</v>
      </c>
      <c r="AL55" s="60"/>
      <c r="AM55" s="60"/>
      <c r="AN55" s="60"/>
      <c r="AO55" s="60"/>
      <c r="AP55" s="61"/>
      <c r="AQ55" s="56">
        <f t="shared" si="2"/>
        <v>0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v>0</v>
      </c>
      <c r="BH55" s="57"/>
      <c r="BI55" s="57"/>
      <c r="BJ55" s="57"/>
      <c r="BK55" s="57"/>
      <c r="BL55" s="57"/>
      <c r="BM55" s="57"/>
      <c r="BN55" s="57"/>
      <c r="BO55" s="62">
        <f t="shared" si="0"/>
        <v>0</v>
      </c>
      <c r="BP55" s="63"/>
      <c r="BQ55" s="63"/>
      <c r="BR55" s="63"/>
      <c r="BS55" s="63"/>
      <c r="BT55" s="63"/>
      <c r="BU55" s="63"/>
      <c r="BV55" s="64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0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customHeight="1" x14ac:dyDescent="0.2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53"/>
      <c r="AE56" s="53"/>
      <c r="AF56" s="53"/>
      <c r="AG56" s="54"/>
      <c r="AH56" s="54"/>
      <c r="AI56" s="54"/>
      <c r="AJ56" s="54"/>
      <c r="AK56" s="59">
        <v>0</v>
      </c>
      <c r="AL56" s="60"/>
      <c r="AM56" s="60"/>
      <c r="AN56" s="60"/>
      <c r="AO56" s="60"/>
      <c r="AP56" s="61"/>
      <c r="AQ56" s="56">
        <f t="shared" si="2"/>
        <v>0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v>0</v>
      </c>
      <c r="BH56" s="57"/>
      <c r="BI56" s="57"/>
      <c r="BJ56" s="57"/>
      <c r="BK56" s="57"/>
      <c r="BL56" s="57"/>
      <c r="BM56" s="57"/>
      <c r="BN56" s="57"/>
      <c r="BO56" s="62">
        <f t="shared" si="0"/>
        <v>0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0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customHeight="1" x14ac:dyDescent="0.2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53"/>
      <c r="AE57" s="53"/>
      <c r="AF57" s="53"/>
      <c r="AG57" s="54"/>
      <c r="AH57" s="54"/>
      <c r="AI57" s="54"/>
      <c r="AJ57" s="54"/>
      <c r="AK57" s="59">
        <v>0</v>
      </c>
      <c r="AL57" s="60"/>
      <c r="AM57" s="60"/>
      <c r="AN57" s="60"/>
      <c r="AO57" s="60"/>
      <c r="AP57" s="61"/>
      <c r="AQ57" s="56">
        <f t="shared" si="2"/>
        <v>0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v>0</v>
      </c>
      <c r="BH57" s="57"/>
      <c r="BI57" s="57"/>
      <c r="BJ57" s="57"/>
      <c r="BK57" s="57"/>
      <c r="BL57" s="57"/>
      <c r="BM57" s="57"/>
      <c r="BN57" s="57"/>
      <c r="BO57" s="62">
        <f t="shared" si="0"/>
        <v>0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0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customHeight="1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53"/>
      <c r="AE58" s="53"/>
      <c r="AF58" s="53"/>
      <c r="AG58" s="54"/>
      <c r="AH58" s="54"/>
      <c r="AI58" s="54"/>
      <c r="AJ58" s="54"/>
      <c r="AK58" s="59">
        <v>0</v>
      </c>
      <c r="AL58" s="60"/>
      <c r="AM58" s="60"/>
      <c r="AN58" s="60"/>
      <c r="AO58" s="60"/>
      <c r="AP58" s="61"/>
      <c r="AQ58" s="56">
        <f t="shared" si="2"/>
        <v>0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v>0</v>
      </c>
      <c r="BH58" s="57"/>
      <c r="BI58" s="57"/>
      <c r="BJ58" s="57"/>
      <c r="BK58" s="57"/>
      <c r="BL58" s="57"/>
      <c r="BM58" s="57"/>
      <c r="BN58" s="57"/>
      <c r="BO58" s="62">
        <f t="shared" si="0"/>
        <v>0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0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customHeight="1" x14ac:dyDescent="0.2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0"/>
      <c r="P59" s="82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4"/>
      <c r="AD59" s="53"/>
      <c r="AE59" s="53"/>
      <c r="AF59" s="53"/>
      <c r="AG59" s="54"/>
      <c r="AH59" s="54"/>
      <c r="AI59" s="54"/>
      <c r="AJ59" s="54"/>
      <c r="AK59" s="59">
        <v>0</v>
      </c>
      <c r="AL59" s="60"/>
      <c r="AM59" s="60"/>
      <c r="AN59" s="60"/>
      <c r="AO59" s="60"/>
      <c r="AP59" s="61"/>
      <c r="AQ59" s="56">
        <f t="shared" si="2"/>
        <v>0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v>0</v>
      </c>
      <c r="BH59" s="57"/>
      <c r="BI59" s="57"/>
      <c r="BJ59" s="57"/>
      <c r="BK59" s="57"/>
      <c r="BL59" s="57"/>
      <c r="BM59" s="57"/>
      <c r="BN59" s="57"/>
      <c r="BO59" s="62">
        <f t="shared" si="0"/>
        <v>0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0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48" customFormat="1" ht="23.25" customHeight="1" x14ac:dyDescent="0.2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  <c r="P60" s="82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4"/>
      <c r="AD60" s="53"/>
      <c r="AE60" s="53"/>
      <c r="AF60" s="53"/>
      <c r="AG60" s="54"/>
      <c r="AH60" s="54"/>
      <c r="AI60" s="54"/>
      <c r="AJ60" s="54"/>
      <c r="AK60" s="59">
        <v>0</v>
      </c>
      <c r="AL60" s="60"/>
      <c r="AM60" s="60"/>
      <c r="AN60" s="60"/>
      <c r="AO60" s="60"/>
      <c r="AP60" s="61"/>
      <c r="AQ60" s="56">
        <f t="shared" si="2"/>
        <v>0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v>0</v>
      </c>
      <c r="BH60" s="57"/>
      <c r="BI60" s="57"/>
      <c r="BJ60" s="57"/>
      <c r="BK60" s="57"/>
      <c r="BL60" s="57"/>
      <c r="BM60" s="57"/>
      <c r="BN60" s="57"/>
      <c r="BO60" s="62">
        <f t="shared" si="0"/>
        <v>0</v>
      </c>
      <c r="BP60" s="63"/>
      <c r="BQ60" s="63"/>
      <c r="BR60" s="63"/>
      <c r="BS60" s="63"/>
      <c r="BT60" s="63"/>
      <c r="BU60" s="63"/>
      <c r="BV60" s="64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0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customHeight="1" x14ac:dyDescent="0.2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53"/>
      <c r="AE61" s="53"/>
      <c r="AF61" s="53"/>
      <c r="AG61" s="54"/>
      <c r="AH61" s="54"/>
      <c r="AI61" s="54"/>
      <c r="AJ61" s="54"/>
      <c r="AK61" s="59">
        <v>0</v>
      </c>
      <c r="AL61" s="60"/>
      <c r="AM61" s="60"/>
      <c r="AN61" s="60"/>
      <c r="AO61" s="60"/>
      <c r="AP61" s="61"/>
      <c r="AQ61" s="56">
        <f t="shared" si="2"/>
        <v>0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v>0</v>
      </c>
      <c r="BH61" s="57"/>
      <c r="BI61" s="57"/>
      <c r="BJ61" s="57"/>
      <c r="BK61" s="57"/>
      <c r="BL61" s="57"/>
      <c r="BM61" s="57"/>
      <c r="BN61" s="57"/>
      <c r="BO61" s="62">
        <f t="shared" si="0"/>
        <v>0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0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customHeight="1" x14ac:dyDescent="0.2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53"/>
      <c r="AE62" s="53"/>
      <c r="AF62" s="53"/>
      <c r="AG62" s="54"/>
      <c r="AH62" s="54"/>
      <c r="AI62" s="54"/>
      <c r="AJ62" s="54"/>
      <c r="AK62" s="59">
        <v>0</v>
      </c>
      <c r="AL62" s="60"/>
      <c r="AM62" s="60"/>
      <c r="AN62" s="60"/>
      <c r="AO62" s="60"/>
      <c r="AP62" s="61"/>
      <c r="AQ62" s="56">
        <f t="shared" si="2"/>
        <v>0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v>0</v>
      </c>
      <c r="BH62" s="57"/>
      <c r="BI62" s="57"/>
      <c r="BJ62" s="57"/>
      <c r="BK62" s="57"/>
      <c r="BL62" s="57"/>
      <c r="BM62" s="57"/>
      <c r="BN62" s="57"/>
      <c r="BO62" s="62">
        <f t="shared" si="0"/>
        <v>0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0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customHeight="1" x14ac:dyDescent="0.2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53"/>
      <c r="AE63" s="53"/>
      <c r="AF63" s="53"/>
      <c r="AG63" s="54"/>
      <c r="AH63" s="54"/>
      <c r="AI63" s="54"/>
      <c r="AJ63" s="54"/>
      <c r="AK63" s="59">
        <v>0</v>
      </c>
      <c r="AL63" s="60"/>
      <c r="AM63" s="60"/>
      <c r="AN63" s="60"/>
      <c r="AO63" s="60"/>
      <c r="AP63" s="61"/>
      <c r="AQ63" s="56">
        <f t="shared" si="2"/>
        <v>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v>0</v>
      </c>
      <c r="BH63" s="57"/>
      <c r="BI63" s="57"/>
      <c r="BJ63" s="57"/>
      <c r="BK63" s="57"/>
      <c r="BL63" s="57"/>
      <c r="BM63" s="57"/>
      <c r="BN63" s="57"/>
      <c r="BO63" s="62">
        <f t="shared" si="0"/>
        <v>0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0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customHeight="1" x14ac:dyDescent="0.2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53"/>
      <c r="AE64" s="53"/>
      <c r="AF64" s="53"/>
      <c r="AG64" s="54"/>
      <c r="AH64" s="54"/>
      <c r="AI64" s="54"/>
      <c r="AJ64" s="54"/>
      <c r="AK64" s="59">
        <v>0</v>
      </c>
      <c r="AL64" s="60"/>
      <c r="AM64" s="60"/>
      <c r="AN64" s="60"/>
      <c r="AO64" s="60"/>
      <c r="AP64" s="61"/>
      <c r="AQ64" s="56">
        <f t="shared" si="2"/>
        <v>0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v>0</v>
      </c>
      <c r="BH64" s="57"/>
      <c r="BI64" s="57"/>
      <c r="BJ64" s="57"/>
      <c r="BK64" s="57"/>
      <c r="BL64" s="57"/>
      <c r="BM64" s="57"/>
      <c r="BN64" s="57"/>
      <c r="BO64" s="62">
        <f t="shared" si="0"/>
        <v>0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0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53"/>
      <c r="AE65" s="53"/>
      <c r="AF65" s="53"/>
      <c r="AG65" s="54"/>
      <c r="AH65" s="54"/>
      <c r="AI65" s="54"/>
      <c r="AJ65" s="54"/>
      <c r="AK65" s="59">
        <v>0</v>
      </c>
      <c r="AL65" s="60"/>
      <c r="AM65" s="60"/>
      <c r="AN65" s="60"/>
      <c r="AO65" s="60"/>
      <c r="AP65" s="61"/>
      <c r="AQ65" s="56">
        <f t="shared" si="2"/>
        <v>0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v>0</v>
      </c>
      <c r="BH65" s="57"/>
      <c r="BI65" s="57"/>
      <c r="BJ65" s="57"/>
      <c r="BK65" s="57"/>
      <c r="BL65" s="57"/>
      <c r="BM65" s="57"/>
      <c r="BN65" s="57"/>
      <c r="BO65" s="62">
        <f t="shared" si="0"/>
        <v>0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0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customHeight="1" x14ac:dyDescent="0.2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53"/>
      <c r="AE66" s="53"/>
      <c r="AF66" s="53"/>
      <c r="AG66" s="54"/>
      <c r="AH66" s="54"/>
      <c r="AI66" s="54"/>
      <c r="AJ66" s="54"/>
      <c r="AK66" s="59">
        <v>0</v>
      </c>
      <c r="AL66" s="60"/>
      <c r="AM66" s="60"/>
      <c r="AN66" s="60"/>
      <c r="AO66" s="60"/>
      <c r="AP66" s="61"/>
      <c r="AQ66" s="56">
        <f t="shared" si="2"/>
        <v>0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v>0</v>
      </c>
      <c r="BH66" s="57"/>
      <c r="BI66" s="57"/>
      <c r="BJ66" s="57"/>
      <c r="BK66" s="57"/>
      <c r="BL66" s="57"/>
      <c r="BM66" s="57"/>
      <c r="BN66" s="57"/>
      <c r="BO66" s="62">
        <f t="shared" si="0"/>
        <v>0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0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53"/>
      <c r="AE67" s="53"/>
      <c r="AF67" s="53"/>
      <c r="AG67" s="54"/>
      <c r="AH67" s="54"/>
      <c r="AI67" s="54"/>
      <c r="AJ67" s="54"/>
      <c r="AK67" s="59">
        <v>0</v>
      </c>
      <c r="AL67" s="60"/>
      <c r="AM67" s="60"/>
      <c r="AN67" s="60"/>
      <c r="AO67" s="60"/>
      <c r="AP67" s="61"/>
      <c r="AQ67" s="56">
        <f t="shared" si="2"/>
        <v>0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v>0</v>
      </c>
      <c r="BH67" s="57"/>
      <c r="BI67" s="57"/>
      <c r="BJ67" s="57"/>
      <c r="BK67" s="57"/>
      <c r="BL67" s="57"/>
      <c r="BM67" s="57"/>
      <c r="BN67" s="57"/>
      <c r="BO67" s="62">
        <f t="shared" si="0"/>
        <v>0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0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53"/>
      <c r="AE68" s="53"/>
      <c r="AF68" s="53"/>
      <c r="AG68" s="54"/>
      <c r="AH68" s="54"/>
      <c r="AI68" s="54"/>
      <c r="AJ68" s="54"/>
      <c r="AK68" s="59">
        <v>0</v>
      </c>
      <c r="AL68" s="60"/>
      <c r="AM68" s="60"/>
      <c r="AN68" s="60"/>
      <c r="AO68" s="60"/>
      <c r="AP68" s="61"/>
      <c r="AQ68" s="56">
        <f t="shared" si="2"/>
        <v>0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v>0</v>
      </c>
      <c r="BH68" s="57"/>
      <c r="BI68" s="57"/>
      <c r="BJ68" s="57"/>
      <c r="BK68" s="57"/>
      <c r="BL68" s="57"/>
      <c r="BM68" s="57"/>
      <c r="BN68" s="57"/>
      <c r="BO68" s="62">
        <f t="shared" si="0"/>
        <v>0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0</v>
      </c>
      <c r="CW68" s="56"/>
      <c r="CX68" s="56"/>
      <c r="CY68" s="56"/>
      <c r="CZ68" s="56"/>
      <c r="DA68" s="56"/>
      <c r="DB68" s="56"/>
      <c r="DC68" s="56"/>
      <c r="DD68" s="56"/>
      <c r="DE68" s="58"/>
      <c r="DI68" s="87"/>
      <c r="DJ68" s="88"/>
      <c r="DK68" s="88"/>
      <c r="DL68" s="88"/>
      <c r="DM68" s="88"/>
      <c r="DN68" s="88"/>
      <c r="DO68" s="88"/>
      <c r="DP68" s="88"/>
      <c r="DQ68" s="88"/>
    </row>
    <row r="69" spans="1:121" s="48" customFormat="1" ht="23.2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53"/>
      <c r="AE69" s="53"/>
      <c r="AF69" s="53"/>
      <c r="AG69" s="54"/>
      <c r="AH69" s="54"/>
      <c r="AI69" s="54"/>
      <c r="AJ69" s="54"/>
      <c r="AK69" s="59">
        <v>0</v>
      </c>
      <c r="AL69" s="60"/>
      <c r="AM69" s="60"/>
      <c r="AN69" s="60"/>
      <c r="AO69" s="60"/>
      <c r="AP69" s="61"/>
      <c r="AQ69" s="56">
        <f t="shared" si="2"/>
        <v>0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v>0</v>
      </c>
      <c r="BH69" s="57"/>
      <c r="BI69" s="57"/>
      <c r="BJ69" s="57"/>
      <c r="BK69" s="57"/>
      <c r="BL69" s="57"/>
      <c r="BM69" s="57"/>
      <c r="BN69" s="57"/>
      <c r="BO69" s="62">
        <f t="shared" si="0"/>
        <v>0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0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customHeight="1" x14ac:dyDescent="0.2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53"/>
      <c r="AE70" s="53"/>
      <c r="AF70" s="53"/>
      <c r="AG70" s="54"/>
      <c r="AH70" s="54"/>
      <c r="AI70" s="54"/>
      <c r="AJ70" s="54"/>
      <c r="AK70" s="59">
        <v>0</v>
      </c>
      <c r="AL70" s="60"/>
      <c r="AM70" s="60"/>
      <c r="AN70" s="60"/>
      <c r="AO70" s="60"/>
      <c r="AP70" s="61"/>
      <c r="AQ70" s="56">
        <f t="shared" si="2"/>
        <v>0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v>0</v>
      </c>
      <c r="BH70" s="57"/>
      <c r="BI70" s="57"/>
      <c r="BJ70" s="57"/>
      <c r="BK70" s="57"/>
      <c r="BL70" s="57"/>
      <c r="BM70" s="57"/>
      <c r="BN70" s="57"/>
      <c r="BO70" s="62">
        <f t="shared" si="0"/>
        <v>0</v>
      </c>
      <c r="BP70" s="63"/>
      <c r="BQ70" s="63"/>
      <c r="BR70" s="63"/>
      <c r="BS70" s="63"/>
      <c r="BT70" s="63"/>
      <c r="BU70" s="63"/>
      <c r="BV70" s="64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1"/>
        <v>0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53"/>
      <c r="AE71" s="53"/>
      <c r="AF71" s="53"/>
      <c r="AG71" s="54"/>
      <c r="AH71" s="54"/>
      <c r="AI71" s="54"/>
      <c r="AJ71" s="54"/>
      <c r="AK71" s="59">
        <v>0</v>
      </c>
      <c r="AL71" s="60"/>
      <c r="AM71" s="60"/>
      <c r="AN71" s="60"/>
      <c r="AO71" s="60"/>
      <c r="AP71" s="61"/>
      <c r="AQ71" s="56">
        <f t="shared" si="2"/>
        <v>0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v>0</v>
      </c>
      <c r="BH71" s="57"/>
      <c r="BI71" s="57"/>
      <c r="BJ71" s="57"/>
      <c r="BK71" s="57"/>
      <c r="BL71" s="57"/>
      <c r="BM71" s="57"/>
      <c r="BN71" s="57"/>
      <c r="BO71" s="62">
        <f t="shared" si="0"/>
        <v>0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1"/>
        <v>0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53"/>
      <c r="AE72" s="53"/>
      <c r="AF72" s="53"/>
      <c r="AG72" s="54"/>
      <c r="AH72" s="54"/>
      <c r="AI72" s="54"/>
      <c r="AJ72" s="54"/>
      <c r="AK72" s="59">
        <v>0</v>
      </c>
      <c r="AL72" s="60"/>
      <c r="AM72" s="60"/>
      <c r="AN72" s="60"/>
      <c r="AO72" s="60"/>
      <c r="AP72" s="61"/>
      <c r="AQ72" s="56">
        <f t="shared" si="2"/>
        <v>0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v>0</v>
      </c>
      <c r="BH72" s="57"/>
      <c r="BI72" s="57"/>
      <c r="BJ72" s="57"/>
      <c r="BK72" s="57"/>
      <c r="BL72" s="57"/>
      <c r="BM72" s="57"/>
      <c r="BN72" s="57"/>
      <c r="BO72" s="62">
        <f t="shared" si="0"/>
        <v>0</v>
      </c>
      <c r="BP72" s="63"/>
      <c r="BQ72" s="63"/>
      <c r="BR72" s="63"/>
      <c r="BS72" s="63"/>
      <c r="BT72" s="63"/>
      <c r="BU72" s="63"/>
      <c r="BV72" s="64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1"/>
        <v>0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53"/>
      <c r="AE73" s="53"/>
      <c r="AF73" s="53"/>
      <c r="AG73" s="54"/>
      <c r="AH73" s="54"/>
      <c r="AI73" s="54"/>
      <c r="AJ73" s="54"/>
      <c r="AK73" s="59">
        <v>0</v>
      </c>
      <c r="AL73" s="60"/>
      <c r="AM73" s="60"/>
      <c r="AN73" s="60"/>
      <c r="AO73" s="60"/>
      <c r="AP73" s="61"/>
      <c r="AQ73" s="56">
        <f t="shared" si="2"/>
        <v>0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v>0</v>
      </c>
      <c r="BH73" s="57"/>
      <c r="BI73" s="57"/>
      <c r="BJ73" s="57"/>
      <c r="BK73" s="57"/>
      <c r="BL73" s="57"/>
      <c r="BM73" s="57"/>
      <c r="BN73" s="57"/>
      <c r="BO73" s="62">
        <f t="shared" ref="BO73:BO108" si="3">AQ73/365*50</f>
        <v>0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08" si="4">SUM(AQ73:CU73)</f>
        <v>0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53"/>
      <c r="AE74" s="53"/>
      <c r="AF74" s="53"/>
      <c r="AG74" s="54"/>
      <c r="AH74" s="54"/>
      <c r="AI74" s="54"/>
      <c r="AJ74" s="54"/>
      <c r="AK74" s="59">
        <v>0</v>
      </c>
      <c r="AL74" s="60"/>
      <c r="AM74" s="60"/>
      <c r="AN74" s="60"/>
      <c r="AO74" s="60"/>
      <c r="AP74" s="61"/>
      <c r="AQ74" s="56">
        <f t="shared" ref="AQ74:AQ109" si="5">AG74*AK74*12</f>
        <v>0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v>0</v>
      </c>
      <c r="BH74" s="57"/>
      <c r="BI74" s="57"/>
      <c r="BJ74" s="57"/>
      <c r="BK74" s="57"/>
      <c r="BL74" s="57"/>
      <c r="BM74" s="57"/>
      <c r="BN74" s="57"/>
      <c r="BO74" s="62">
        <f t="shared" si="3"/>
        <v>0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4"/>
        <v>0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53"/>
      <c r="AE75" s="53"/>
      <c r="AF75" s="53"/>
      <c r="AG75" s="54"/>
      <c r="AH75" s="54"/>
      <c r="AI75" s="54"/>
      <c r="AJ75" s="54"/>
      <c r="AK75" s="59">
        <v>0</v>
      </c>
      <c r="AL75" s="60"/>
      <c r="AM75" s="60"/>
      <c r="AN75" s="60"/>
      <c r="AO75" s="60"/>
      <c r="AP75" s="61"/>
      <c r="AQ75" s="56">
        <f t="shared" si="5"/>
        <v>0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v>0</v>
      </c>
      <c r="BH75" s="57"/>
      <c r="BI75" s="57"/>
      <c r="BJ75" s="57"/>
      <c r="BK75" s="57"/>
      <c r="BL75" s="57"/>
      <c r="BM75" s="57"/>
      <c r="BN75" s="57"/>
      <c r="BO75" s="62">
        <f t="shared" si="3"/>
        <v>0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4"/>
        <v>0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53"/>
      <c r="AE76" s="53"/>
      <c r="AF76" s="53"/>
      <c r="AG76" s="54"/>
      <c r="AH76" s="54"/>
      <c r="AI76" s="54"/>
      <c r="AJ76" s="54"/>
      <c r="AK76" s="59">
        <v>0</v>
      </c>
      <c r="AL76" s="60"/>
      <c r="AM76" s="60"/>
      <c r="AN76" s="60"/>
      <c r="AO76" s="60"/>
      <c r="AP76" s="61"/>
      <c r="AQ76" s="56">
        <f t="shared" si="5"/>
        <v>0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v>0</v>
      </c>
      <c r="BH76" s="57"/>
      <c r="BI76" s="57"/>
      <c r="BJ76" s="57"/>
      <c r="BK76" s="57"/>
      <c r="BL76" s="57"/>
      <c r="BM76" s="57"/>
      <c r="BN76" s="57"/>
      <c r="BO76" s="62">
        <f t="shared" si="3"/>
        <v>0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4"/>
        <v>0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53"/>
      <c r="AE77" s="53"/>
      <c r="AF77" s="53"/>
      <c r="AG77" s="54"/>
      <c r="AH77" s="54"/>
      <c r="AI77" s="54"/>
      <c r="AJ77" s="54"/>
      <c r="AK77" s="59">
        <v>0</v>
      </c>
      <c r="AL77" s="60"/>
      <c r="AM77" s="60"/>
      <c r="AN77" s="60"/>
      <c r="AO77" s="60"/>
      <c r="AP77" s="61"/>
      <c r="AQ77" s="56">
        <f t="shared" si="5"/>
        <v>0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v>0</v>
      </c>
      <c r="BH77" s="57"/>
      <c r="BI77" s="57"/>
      <c r="BJ77" s="57"/>
      <c r="BK77" s="57"/>
      <c r="BL77" s="57"/>
      <c r="BM77" s="57"/>
      <c r="BN77" s="57"/>
      <c r="BO77" s="62">
        <f t="shared" si="3"/>
        <v>0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4"/>
        <v>0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53"/>
      <c r="AE78" s="53"/>
      <c r="AF78" s="53"/>
      <c r="AG78" s="54"/>
      <c r="AH78" s="54"/>
      <c r="AI78" s="54"/>
      <c r="AJ78" s="54"/>
      <c r="AK78" s="59">
        <v>0</v>
      </c>
      <c r="AL78" s="60"/>
      <c r="AM78" s="60"/>
      <c r="AN78" s="60"/>
      <c r="AO78" s="60"/>
      <c r="AP78" s="61"/>
      <c r="AQ78" s="56">
        <f t="shared" si="5"/>
        <v>0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3"/>
        <v>0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4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customHeight="1" x14ac:dyDescent="0.2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80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53"/>
      <c r="AE79" s="53"/>
      <c r="AF79" s="53"/>
      <c r="AG79" s="54"/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 t="shared" si="5"/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3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4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x14ac:dyDescent="0.2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80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53"/>
      <c r="AE80" s="53"/>
      <c r="AF80" s="53"/>
      <c r="AG80" s="54"/>
      <c r="AH80" s="54"/>
      <c r="AI80" s="54"/>
      <c r="AJ80" s="54"/>
      <c r="AK80" s="59">
        <v>0</v>
      </c>
      <c r="AL80" s="60"/>
      <c r="AM80" s="60"/>
      <c r="AN80" s="60"/>
      <c r="AO80" s="60"/>
      <c r="AP80" s="61"/>
      <c r="AQ80" s="56">
        <f t="shared" si="5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3"/>
        <v>0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4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53"/>
      <c r="AE81" s="53"/>
      <c r="AF81" s="53"/>
      <c r="AG81" s="54"/>
      <c r="AH81" s="54"/>
      <c r="AI81" s="54"/>
      <c r="AJ81" s="54"/>
      <c r="AK81" s="59">
        <v>0</v>
      </c>
      <c r="AL81" s="60"/>
      <c r="AM81" s="60"/>
      <c r="AN81" s="60"/>
      <c r="AO81" s="60"/>
      <c r="AP81" s="61"/>
      <c r="AQ81" s="56">
        <f t="shared" si="5"/>
        <v>0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3"/>
        <v>0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4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53"/>
      <c r="AE82" s="53"/>
      <c r="AF82" s="53"/>
      <c r="AG82" s="54"/>
      <c r="AH82" s="54"/>
      <c r="AI82" s="54"/>
      <c r="AJ82" s="54"/>
      <c r="AK82" s="59">
        <v>0</v>
      </c>
      <c r="AL82" s="60"/>
      <c r="AM82" s="60"/>
      <c r="AN82" s="60"/>
      <c r="AO82" s="60"/>
      <c r="AP82" s="61"/>
      <c r="AQ82" s="56">
        <f t="shared" si="5"/>
        <v>0</v>
      </c>
      <c r="AR82" s="56"/>
      <c r="AS82" s="56"/>
      <c r="AT82" s="56"/>
      <c r="AU82" s="56"/>
      <c r="AV82" s="56"/>
      <c r="AW82" s="56"/>
      <c r="AX82" s="56"/>
      <c r="AY82" s="62">
        <v>0</v>
      </c>
      <c r="AZ82" s="63"/>
      <c r="BA82" s="63"/>
      <c r="BB82" s="63"/>
      <c r="BC82" s="63"/>
      <c r="BD82" s="63"/>
      <c r="BE82" s="63"/>
      <c r="BF82" s="64"/>
      <c r="BG82" s="57">
        <v>0</v>
      </c>
      <c r="BH82" s="57"/>
      <c r="BI82" s="57"/>
      <c r="BJ82" s="57"/>
      <c r="BK82" s="57"/>
      <c r="BL82" s="57"/>
      <c r="BM82" s="57"/>
      <c r="BN82" s="57"/>
      <c r="BO82" s="62">
        <f t="shared" si="3"/>
        <v>0</v>
      </c>
      <c r="BP82" s="63"/>
      <c r="BQ82" s="63"/>
      <c r="BR82" s="63"/>
      <c r="BS82" s="63"/>
      <c r="BT82" s="63"/>
      <c r="BU82" s="63"/>
      <c r="BV82" s="64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4"/>
        <v>0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customHeight="1" x14ac:dyDescent="0.2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53"/>
      <c r="AE83" s="53"/>
      <c r="AF83" s="53"/>
      <c r="AG83" s="54"/>
      <c r="AH83" s="54"/>
      <c r="AI83" s="54"/>
      <c r="AJ83" s="54"/>
      <c r="AK83" s="59">
        <v>0</v>
      </c>
      <c r="AL83" s="60"/>
      <c r="AM83" s="60"/>
      <c r="AN83" s="60"/>
      <c r="AO83" s="60"/>
      <c r="AP83" s="61"/>
      <c r="AQ83" s="56">
        <f>AG83*AK83*12</f>
        <v>0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3"/>
        <v>0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53"/>
      <c r="AE84" s="53"/>
      <c r="AF84" s="53"/>
      <c r="AG84" s="54"/>
      <c r="AH84" s="54"/>
      <c r="AI84" s="54"/>
      <c r="AJ84" s="54"/>
      <c r="AK84" s="59">
        <v>0</v>
      </c>
      <c r="AL84" s="60"/>
      <c r="AM84" s="60"/>
      <c r="AN84" s="60"/>
      <c r="AO84" s="60"/>
      <c r="AP84" s="61"/>
      <c r="AQ84" s="56">
        <f t="shared" si="5"/>
        <v>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3"/>
        <v>0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4"/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53"/>
      <c r="AE85" s="53"/>
      <c r="AF85" s="53"/>
      <c r="AG85" s="54"/>
      <c r="AH85" s="54"/>
      <c r="AI85" s="54"/>
      <c r="AJ85" s="54"/>
      <c r="AK85" s="59">
        <v>0</v>
      </c>
      <c r="AL85" s="60"/>
      <c r="AM85" s="60"/>
      <c r="AN85" s="60"/>
      <c r="AO85" s="60"/>
      <c r="AP85" s="61"/>
      <c r="AQ85" s="56">
        <f t="shared" si="5"/>
        <v>0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3"/>
        <v>0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4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0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53"/>
      <c r="AE86" s="53"/>
      <c r="AF86" s="53"/>
      <c r="AG86" s="54"/>
      <c r="AH86" s="54"/>
      <c r="AI86" s="54"/>
      <c r="AJ86" s="54"/>
      <c r="AK86" s="59">
        <v>0</v>
      </c>
      <c r="AL86" s="60"/>
      <c r="AM86" s="60"/>
      <c r="AN86" s="60"/>
      <c r="AO86" s="60"/>
      <c r="AP86" s="61"/>
      <c r="AQ86" s="90">
        <f t="shared" si="5"/>
        <v>0</v>
      </c>
      <c r="AR86" s="90"/>
      <c r="AS86" s="90"/>
      <c r="AT86" s="90"/>
      <c r="AU86" s="90"/>
      <c r="AV86" s="90"/>
      <c r="AW86" s="90"/>
      <c r="AX86" s="90"/>
      <c r="AY86" s="62">
        <v>0</v>
      </c>
      <c r="AZ86" s="63"/>
      <c r="BA86" s="63"/>
      <c r="BB86" s="63"/>
      <c r="BC86" s="63"/>
      <c r="BD86" s="63"/>
      <c r="BE86" s="63"/>
      <c r="BF86" s="64"/>
      <c r="BG86" s="91">
        <v>0</v>
      </c>
      <c r="BH86" s="91"/>
      <c r="BI86" s="91"/>
      <c r="BJ86" s="91"/>
      <c r="BK86" s="91"/>
      <c r="BL86" s="91"/>
      <c r="BM86" s="91"/>
      <c r="BN86" s="91"/>
      <c r="BO86" s="62">
        <f t="shared" si="3"/>
        <v>0</v>
      </c>
      <c r="BP86" s="63"/>
      <c r="BQ86" s="63"/>
      <c r="BR86" s="63"/>
      <c r="BS86" s="63"/>
      <c r="BT86" s="63"/>
      <c r="BU86" s="63"/>
      <c r="BV86" s="64"/>
      <c r="BW86" s="91">
        <v>0</v>
      </c>
      <c r="BX86" s="91"/>
      <c r="BY86" s="91"/>
      <c r="BZ86" s="91"/>
      <c r="CA86" s="91"/>
      <c r="CB86" s="91"/>
      <c r="CC86" s="91"/>
      <c r="CD86" s="91"/>
      <c r="CE86" s="91">
        <v>0</v>
      </c>
      <c r="CF86" s="91"/>
      <c r="CG86" s="91"/>
      <c r="CH86" s="91"/>
      <c r="CI86" s="91"/>
      <c r="CJ86" s="91"/>
      <c r="CK86" s="91"/>
      <c r="CL86" s="91"/>
      <c r="CM86" s="91"/>
      <c r="CN86" s="91">
        <v>0</v>
      </c>
      <c r="CO86" s="91"/>
      <c r="CP86" s="91"/>
      <c r="CQ86" s="91"/>
      <c r="CR86" s="91"/>
      <c r="CS86" s="91"/>
      <c r="CT86" s="91"/>
      <c r="CU86" s="91"/>
      <c r="CV86" s="90">
        <f t="shared" si="4"/>
        <v>0</v>
      </c>
      <c r="CW86" s="90"/>
      <c r="CX86" s="90"/>
      <c r="CY86" s="90"/>
      <c r="CZ86" s="90"/>
      <c r="DA86" s="90"/>
      <c r="DB86" s="90"/>
      <c r="DC86" s="90"/>
      <c r="DD86" s="90"/>
      <c r="DE86" s="92"/>
    </row>
    <row r="87" spans="1:109" s="48" customFormat="1" ht="23.25" customHeight="1" x14ac:dyDescent="0.2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53"/>
      <c r="AE87" s="53"/>
      <c r="AF87" s="53"/>
      <c r="AG87" s="54"/>
      <c r="AH87" s="54"/>
      <c r="AI87" s="54"/>
      <c r="AJ87" s="54"/>
      <c r="AK87" s="59">
        <v>0</v>
      </c>
      <c r="AL87" s="60"/>
      <c r="AM87" s="60"/>
      <c r="AN87" s="60"/>
      <c r="AO87" s="60"/>
      <c r="AP87" s="61"/>
      <c r="AQ87" s="56">
        <f t="shared" si="5"/>
        <v>0</v>
      </c>
      <c r="AR87" s="56"/>
      <c r="AS87" s="56"/>
      <c r="AT87" s="56"/>
      <c r="AU87" s="56"/>
      <c r="AV87" s="56"/>
      <c r="AW87" s="56"/>
      <c r="AX87" s="56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v>0</v>
      </c>
      <c r="BH87" s="57"/>
      <c r="BI87" s="57"/>
      <c r="BJ87" s="57"/>
      <c r="BK87" s="57"/>
      <c r="BL87" s="57"/>
      <c r="BM87" s="57"/>
      <c r="BN87" s="57"/>
      <c r="BO87" s="62">
        <f t="shared" si="3"/>
        <v>0</v>
      </c>
      <c r="BP87" s="63"/>
      <c r="BQ87" s="63"/>
      <c r="BR87" s="63"/>
      <c r="BS87" s="63"/>
      <c r="BT87" s="63"/>
      <c r="BU87" s="63"/>
      <c r="BV87" s="64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4"/>
        <v>0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customHeight="1" x14ac:dyDescent="0.2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53"/>
      <c r="AE88" s="53"/>
      <c r="AF88" s="53"/>
      <c r="AG88" s="54"/>
      <c r="AH88" s="54"/>
      <c r="AI88" s="54"/>
      <c r="AJ88" s="54"/>
      <c r="AK88" s="59">
        <v>0</v>
      </c>
      <c r="AL88" s="60"/>
      <c r="AM88" s="60"/>
      <c r="AN88" s="60"/>
      <c r="AO88" s="60"/>
      <c r="AP88" s="61"/>
      <c r="AQ88" s="56">
        <f t="shared" si="5"/>
        <v>0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si="3"/>
        <v>0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4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53"/>
      <c r="AE89" s="53"/>
      <c r="AF89" s="53"/>
      <c r="AG89" s="54"/>
      <c r="AH89" s="54"/>
      <c r="AI89" s="54"/>
      <c r="AJ89" s="54"/>
      <c r="AK89" s="59">
        <v>0</v>
      </c>
      <c r="AL89" s="60"/>
      <c r="AM89" s="60"/>
      <c r="AN89" s="60"/>
      <c r="AO89" s="60"/>
      <c r="AP89" s="61"/>
      <c r="AQ89" s="56">
        <f t="shared" si="5"/>
        <v>0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si="3"/>
        <v>0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4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53"/>
      <c r="AE90" s="53"/>
      <c r="AF90" s="53"/>
      <c r="AG90" s="54"/>
      <c r="AH90" s="54"/>
      <c r="AI90" s="54"/>
      <c r="AJ90" s="54"/>
      <c r="AK90" s="59">
        <v>0</v>
      </c>
      <c r="AL90" s="60"/>
      <c r="AM90" s="60"/>
      <c r="AN90" s="60"/>
      <c r="AO90" s="60"/>
      <c r="AP90" s="61"/>
      <c r="AQ90" s="56">
        <f t="shared" si="5"/>
        <v>0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3"/>
        <v>0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4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53"/>
      <c r="AE91" s="53"/>
      <c r="AF91" s="53"/>
      <c r="AG91" s="54"/>
      <c r="AH91" s="54"/>
      <c r="AI91" s="54"/>
      <c r="AJ91" s="54"/>
      <c r="AK91" s="59">
        <v>0</v>
      </c>
      <c r="AL91" s="60"/>
      <c r="AM91" s="60"/>
      <c r="AN91" s="60"/>
      <c r="AO91" s="60"/>
      <c r="AP91" s="61"/>
      <c r="AQ91" s="56">
        <f t="shared" si="5"/>
        <v>0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3"/>
        <v>0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4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53"/>
      <c r="AE92" s="53"/>
      <c r="AF92" s="53"/>
      <c r="AG92" s="54"/>
      <c r="AH92" s="54"/>
      <c r="AI92" s="54"/>
      <c r="AJ92" s="54"/>
      <c r="AK92" s="59">
        <v>0</v>
      </c>
      <c r="AL92" s="60"/>
      <c r="AM92" s="60"/>
      <c r="AN92" s="60"/>
      <c r="AO92" s="60"/>
      <c r="AP92" s="61"/>
      <c r="AQ92" s="56">
        <f t="shared" si="5"/>
        <v>0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3"/>
        <v>0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4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53"/>
      <c r="AE93" s="53"/>
      <c r="AF93" s="53"/>
      <c r="AG93" s="54"/>
      <c r="AH93" s="54"/>
      <c r="AI93" s="54"/>
      <c r="AJ93" s="54"/>
      <c r="AK93" s="59">
        <v>0</v>
      </c>
      <c r="AL93" s="60"/>
      <c r="AM93" s="60"/>
      <c r="AN93" s="60"/>
      <c r="AO93" s="60"/>
      <c r="AP93" s="61"/>
      <c r="AQ93" s="56">
        <f t="shared" si="5"/>
        <v>0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3"/>
        <v>0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4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56">
        <f t="shared" si="5"/>
        <v>0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3"/>
        <v>0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4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56">
        <f t="shared" si="5"/>
        <v>0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si="3"/>
        <v>0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4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56">
        <f t="shared" si="5"/>
        <v>0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3"/>
        <v>0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4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customHeight="1" x14ac:dyDescent="0.2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56">
        <f t="shared" si="5"/>
        <v>0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3"/>
        <v>0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4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customHeight="1" x14ac:dyDescent="0.2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56">
        <f t="shared" si="5"/>
        <v>0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3"/>
        <v>0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4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customHeight="1" x14ac:dyDescent="0.2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56">
        <f t="shared" si="5"/>
        <v>0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3"/>
        <v>0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4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customHeight="1" x14ac:dyDescent="0.2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56">
        <f t="shared" si="5"/>
        <v>0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3"/>
        <v>0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4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customHeight="1" x14ac:dyDescent="0.2">
      <c r="A101" s="78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0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56">
        <f t="shared" si="5"/>
        <v>0</v>
      </c>
      <c r="AR101" s="56"/>
      <c r="AS101" s="56"/>
      <c r="AT101" s="56"/>
      <c r="AU101" s="56"/>
      <c r="AV101" s="56"/>
      <c r="AW101" s="56"/>
      <c r="AX101" s="56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v>0</v>
      </c>
      <c r="BH101" s="57"/>
      <c r="BI101" s="57"/>
      <c r="BJ101" s="57"/>
      <c r="BK101" s="57"/>
      <c r="BL101" s="57"/>
      <c r="BM101" s="57"/>
      <c r="BN101" s="57"/>
      <c r="BO101" s="62">
        <f t="shared" si="3"/>
        <v>0</v>
      </c>
      <c r="BP101" s="63"/>
      <c r="BQ101" s="63"/>
      <c r="BR101" s="63"/>
      <c r="BS101" s="63"/>
      <c r="BT101" s="63"/>
      <c r="BU101" s="63"/>
      <c r="BV101" s="64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4"/>
        <v>0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10" s="48" customFormat="1" ht="23.25" customHeight="1" x14ac:dyDescent="0.2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56">
        <f t="shared" si="5"/>
        <v>0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3"/>
        <v>0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4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customHeight="1" x14ac:dyDescent="0.2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56">
        <f t="shared" si="5"/>
        <v>0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f t="shared" si="3"/>
        <v>0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4"/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customHeight="1" x14ac:dyDescent="0.2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80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53"/>
      <c r="AE104" s="53"/>
      <c r="AF104" s="53"/>
      <c r="AG104" s="54"/>
      <c r="AH104" s="54"/>
      <c r="AI104" s="54"/>
      <c r="AJ104" s="54"/>
      <c r="AK104" s="59">
        <v>0</v>
      </c>
      <c r="AL104" s="60"/>
      <c r="AM104" s="60"/>
      <c r="AN104" s="60"/>
      <c r="AO104" s="60"/>
      <c r="AP104" s="61"/>
      <c r="AQ104" s="56">
        <f t="shared" si="5"/>
        <v>0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62">
        <f t="shared" si="3"/>
        <v>0</v>
      </c>
      <c r="BP104" s="63"/>
      <c r="BQ104" s="63"/>
      <c r="BR104" s="63"/>
      <c r="BS104" s="63"/>
      <c r="BT104" s="63"/>
      <c r="BU104" s="63"/>
      <c r="BV104" s="64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4"/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3.25" customHeight="1" x14ac:dyDescent="0.2">
      <c r="A105" s="7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80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53"/>
      <c r="AE105" s="53"/>
      <c r="AF105" s="53"/>
      <c r="AG105" s="54"/>
      <c r="AH105" s="54"/>
      <c r="AI105" s="54"/>
      <c r="AJ105" s="54"/>
      <c r="AK105" s="59">
        <v>0</v>
      </c>
      <c r="AL105" s="60"/>
      <c r="AM105" s="60"/>
      <c r="AN105" s="60"/>
      <c r="AO105" s="60"/>
      <c r="AP105" s="61"/>
      <c r="AQ105" s="90">
        <f t="shared" si="5"/>
        <v>0</v>
      </c>
      <c r="AR105" s="90"/>
      <c r="AS105" s="90"/>
      <c r="AT105" s="90"/>
      <c r="AU105" s="90"/>
      <c r="AV105" s="90"/>
      <c r="AW105" s="90"/>
      <c r="AX105" s="90"/>
      <c r="AY105" s="62">
        <v>0</v>
      </c>
      <c r="AZ105" s="63"/>
      <c r="BA105" s="63"/>
      <c r="BB105" s="63"/>
      <c r="BC105" s="63"/>
      <c r="BD105" s="63"/>
      <c r="BE105" s="63"/>
      <c r="BF105" s="64"/>
      <c r="BG105" s="91">
        <v>0</v>
      </c>
      <c r="BH105" s="91"/>
      <c r="BI105" s="91"/>
      <c r="BJ105" s="91"/>
      <c r="BK105" s="91"/>
      <c r="BL105" s="91"/>
      <c r="BM105" s="91"/>
      <c r="BN105" s="91"/>
      <c r="BO105" s="62">
        <f t="shared" si="3"/>
        <v>0</v>
      </c>
      <c r="BP105" s="63"/>
      <c r="BQ105" s="63"/>
      <c r="BR105" s="63"/>
      <c r="BS105" s="63"/>
      <c r="BT105" s="63"/>
      <c r="BU105" s="63"/>
      <c r="BV105" s="64"/>
      <c r="BW105" s="91">
        <v>0</v>
      </c>
      <c r="BX105" s="91"/>
      <c r="BY105" s="91"/>
      <c r="BZ105" s="91"/>
      <c r="CA105" s="91"/>
      <c r="CB105" s="91"/>
      <c r="CC105" s="91"/>
      <c r="CD105" s="91"/>
      <c r="CE105" s="91">
        <v>0</v>
      </c>
      <c r="CF105" s="91"/>
      <c r="CG105" s="91"/>
      <c r="CH105" s="91"/>
      <c r="CI105" s="91"/>
      <c r="CJ105" s="91"/>
      <c r="CK105" s="91"/>
      <c r="CL105" s="91"/>
      <c r="CM105" s="91"/>
      <c r="CN105" s="91">
        <v>0</v>
      </c>
      <c r="CO105" s="91"/>
      <c r="CP105" s="91"/>
      <c r="CQ105" s="91"/>
      <c r="CR105" s="91"/>
      <c r="CS105" s="91"/>
      <c r="CT105" s="91"/>
      <c r="CU105" s="91"/>
      <c r="CV105" s="90">
        <f t="shared" si="4"/>
        <v>0</v>
      </c>
      <c r="CW105" s="90"/>
      <c r="CX105" s="90"/>
      <c r="CY105" s="90"/>
      <c r="CZ105" s="90"/>
      <c r="DA105" s="90"/>
      <c r="DB105" s="90"/>
      <c r="DC105" s="90"/>
      <c r="DD105" s="90"/>
      <c r="DE105" s="92"/>
    </row>
    <row r="106" spans="1:110" s="48" customFormat="1" ht="23.25" customHeight="1" x14ac:dyDescent="0.2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53"/>
      <c r="AE106" s="53"/>
      <c r="AF106" s="53"/>
      <c r="AG106" s="54"/>
      <c r="AH106" s="54"/>
      <c r="AI106" s="54"/>
      <c r="AJ106" s="54"/>
      <c r="AK106" s="59">
        <v>0</v>
      </c>
      <c r="AL106" s="60"/>
      <c r="AM106" s="60"/>
      <c r="AN106" s="60"/>
      <c r="AO106" s="60"/>
      <c r="AP106" s="61"/>
      <c r="AQ106" s="56">
        <f t="shared" si="5"/>
        <v>0</v>
      </c>
      <c r="AR106" s="56"/>
      <c r="AS106" s="56"/>
      <c r="AT106" s="56"/>
      <c r="AU106" s="56"/>
      <c r="AV106" s="56"/>
      <c r="AW106" s="56"/>
      <c r="AX106" s="56"/>
      <c r="AY106" s="62">
        <v>0</v>
      </c>
      <c r="AZ106" s="63"/>
      <c r="BA106" s="63"/>
      <c r="BB106" s="63"/>
      <c r="BC106" s="63"/>
      <c r="BD106" s="63"/>
      <c r="BE106" s="63"/>
      <c r="BF106" s="64"/>
      <c r="BG106" s="57">
        <v>0</v>
      </c>
      <c r="BH106" s="57"/>
      <c r="BI106" s="57"/>
      <c r="BJ106" s="57"/>
      <c r="BK106" s="57"/>
      <c r="BL106" s="57"/>
      <c r="BM106" s="57"/>
      <c r="BN106" s="57"/>
      <c r="BO106" s="62">
        <f t="shared" si="3"/>
        <v>0</v>
      </c>
      <c r="BP106" s="63"/>
      <c r="BQ106" s="63"/>
      <c r="BR106" s="63"/>
      <c r="BS106" s="63"/>
      <c r="BT106" s="63"/>
      <c r="BU106" s="63"/>
      <c r="BV106" s="64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4"/>
        <v>0</v>
      </c>
      <c r="CW106" s="56"/>
      <c r="CX106" s="56"/>
      <c r="CY106" s="56"/>
      <c r="CZ106" s="56"/>
      <c r="DA106" s="56"/>
      <c r="DB106" s="56"/>
      <c r="DC106" s="56"/>
      <c r="DD106" s="56"/>
      <c r="DE106" s="58"/>
    </row>
    <row r="107" spans="1:110" s="48" customFormat="1" ht="23.25" customHeight="1" x14ac:dyDescent="0.2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53"/>
      <c r="AE107" s="53"/>
      <c r="AF107" s="53"/>
      <c r="AG107" s="54"/>
      <c r="AH107" s="54"/>
      <c r="AI107" s="54"/>
      <c r="AJ107" s="54"/>
      <c r="AK107" s="59">
        <v>0</v>
      </c>
      <c r="AL107" s="60"/>
      <c r="AM107" s="60"/>
      <c r="AN107" s="60"/>
      <c r="AO107" s="60"/>
      <c r="AP107" s="61"/>
      <c r="AQ107" s="56">
        <v>0</v>
      </c>
      <c r="AR107" s="56"/>
      <c r="AS107" s="56"/>
      <c r="AT107" s="56"/>
      <c r="AU107" s="56"/>
      <c r="AV107" s="56"/>
      <c r="AW107" s="56"/>
      <c r="AX107" s="56"/>
      <c r="AY107" s="62">
        <v>0</v>
      </c>
      <c r="AZ107" s="63"/>
      <c r="BA107" s="63"/>
      <c r="BB107" s="63"/>
      <c r="BC107" s="63"/>
      <c r="BD107" s="63"/>
      <c r="BE107" s="63"/>
      <c r="BF107" s="64"/>
      <c r="BG107" s="57">
        <v>0</v>
      </c>
      <c r="BH107" s="57"/>
      <c r="BI107" s="57"/>
      <c r="BJ107" s="57"/>
      <c r="BK107" s="57"/>
      <c r="BL107" s="57"/>
      <c r="BM107" s="57"/>
      <c r="BN107" s="57"/>
      <c r="BO107" s="62">
        <v>0</v>
      </c>
      <c r="BP107" s="63"/>
      <c r="BQ107" s="63"/>
      <c r="BR107" s="63"/>
      <c r="BS107" s="63"/>
      <c r="BT107" s="63"/>
      <c r="BU107" s="63"/>
      <c r="BV107" s="64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v>0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10" s="48" customFormat="1" ht="23.25" customHeight="1" thickBot="1" x14ac:dyDescent="0.25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53"/>
      <c r="AE108" s="53"/>
      <c r="AF108" s="53"/>
      <c r="AG108" s="54"/>
      <c r="AH108" s="54"/>
      <c r="AI108" s="54"/>
      <c r="AJ108" s="54"/>
      <c r="AK108" s="93">
        <v>0</v>
      </c>
      <c r="AL108" s="94"/>
      <c r="AM108" s="94"/>
      <c r="AN108" s="94"/>
      <c r="AO108" s="94"/>
      <c r="AP108" s="95"/>
      <c r="AQ108" s="56">
        <f>AG108*AK108*12</f>
        <v>0</v>
      </c>
      <c r="AR108" s="56"/>
      <c r="AS108" s="56"/>
      <c r="AT108" s="56"/>
      <c r="AU108" s="56"/>
      <c r="AV108" s="56"/>
      <c r="AW108" s="56"/>
      <c r="AX108" s="56"/>
      <c r="AY108" s="62">
        <v>0</v>
      </c>
      <c r="AZ108" s="63"/>
      <c r="BA108" s="63"/>
      <c r="BB108" s="63"/>
      <c r="BC108" s="63"/>
      <c r="BD108" s="63"/>
      <c r="BE108" s="63"/>
      <c r="BF108" s="64"/>
      <c r="BG108" s="57">
        <v>0</v>
      </c>
      <c r="BH108" s="57"/>
      <c r="BI108" s="57"/>
      <c r="BJ108" s="57"/>
      <c r="BK108" s="57"/>
      <c r="BL108" s="57"/>
      <c r="BM108" s="57"/>
      <c r="BN108" s="57"/>
      <c r="BO108" s="96">
        <f>AQ108/365*50</f>
        <v>0</v>
      </c>
      <c r="BP108" s="97"/>
      <c r="BQ108" s="97"/>
      <c r="BR108" s="97"/>
      <c r="BS108" s="97"/>
      <c r="BT108" s="97"/>
      <c r="BU108" s="97"/>
      <c r="BV108" s="98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f>SUM(AQ108:CU108)</f>
        <v>0</v>
      </c>
      <c r="CW108" s="56"/>
      <c r="CX108" s="56"/>
      <c r="CY108" s="56"/>
      <c r="CZ108" s="56"/>
      <c r="DA108" s="56"/>
      <c r="DB108" s="56"/>
      <c r="DC108" s="56"/>
      <c r="DD108" s="56"/>
      <c r="DE108" s="58"/>
    </row>
    <row r="109" spans="1:110" s="48" customFormat="1" ht="24.95" customHeight="1" thickBot="1" x14ac:dyDescent="0.3">
      <c r="A109" s="99" t="s">
        <v>36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1"/>
      <c r="AG109" s="102">
        <f>SUM(AG8:AJ108)</f>
        <v>22</v>
      </c>
      <c r="AH109" s="102"/>
      <c r="AI109" s="102"/>
      <c r="AJ109" s="102"/>
      <c r="AK109" s="103">
        <f>SUM(AK8:AP108)</f>
        <v>147620.51999999996</v>
      </c>
      <c r="AL109" s="103"/>
      <c r="AM109" s="103"/>
      <c r="AN109" s="103"/>
      <c r="AO109" s="103"/>
      <c r="AP109" s="103"/>
      <c r="AQ109" s="104">
        <f>SUM(AQ8:AX108)</f>
        <v>1771446.2399999998</v>
      </c>
      <c r="AR109" s="104"/>
      <c r="AS109" s="104"/>
      <c r="AT109" s="104"/>
      <c r="AU109" s="104"/>
      <c r="AV109" s="104"/>
      <c r="AW109" s="104"/>
      <c r="AX109" s="104"/>
      <c r="AY109" s="104">
        <f>SUM(AY8:BF108)</f>
        <v>0</v>
      </c>
      <c r="AZ109" s="104"/>
      <c r="BA109" s="104"/>
      <c r="BB109" s="104"/>
      <c r="BC109" s="104"/>
      <c r="BD109" s="104"/>
      <c r="BE109" s="104"/>
      <c r="BF109" s="104"/>
      <c r="BG109" s="104">
        <f>SUM(BG8:BN108)</f>
        <v>0</v>
      </c>
      <c r="BH109" s="104"/>
      <c r="BI109" s="104"/>
      <c r="BJ109" s="104"/>
      <c r="BK109" s="104"/>
      <c r="BL109" s="104"/>
      <c r="BM109" s="104"/>
      <c r="BN109" s="104"/>
      <c r="BO109" s="104">
        <f>SUM(BO8:BV108)</f>
        <v>242663.86849315069</v>
      </c>
      <c r="BP109" s="104"/>
      <c r="BQ109" s="104"/>
      <c r="BR109" s="104"/>
      <c r="BS109" s="104"/>
      <c r="BT109" s="104"/>
      <c r="BU109" s="104"/>
      <c r="BV109" s="104"/>
      <c r="BW109" s="104">
        <f>SUM(BW8:CD108)</f>
        <v>0</v>
      </c>
      <c r="BX109" s="104"/>
      <c r="BY109" s="104"/>
      <c r="BZ109" s="104"/>
      <c r="CA109" s="104"/>
      <c r="CB109" s="104"/>
      <c r="CC109" s="104"/>
      <c r="CD109" s="104"/>
      <c r="CE109" s="104">
        <f>SUM(CE8:CM108)</f>
        <v>0</v>
      </c>
      <c r="CF109" s="104"/>
      <c r="CG109" s="104"/>
      <c r="CH109" s="104"/>
      <c r="CI109" s="104"/>
      <c r="CJ109" s="104"/>
      <c r="CK109" s="104"/>
      <c r="CL109" s="104"/>
      <c r="CM109" s="104"/>
      <c r="CN109" s="104">
        <f>SUM(CN8:CU108)</f>
        <v>0</v>
      </c>
      <c r="CO109" s="104"/>
      <c r="CP109" s="104"/>
      <c r="CQ109" s="104"/>
      <c r="CR109" s="104"/>
      <c r="CS109" s="104"/>
      <c r="CT109" s="104"/>
      <c r="CU109" s="104"/>
      <c r="CV109" s="104">
        <f>SUM(CV8:DE108)</f>
        <v>2014110.1084931504</v>
      </c>
      <c r="CW109" s="104"/>
      <c r="CX109" s="104"/>
      <c r="CY109" s="104"/>
      <c r="CZ109" s="104"/>
      <c r="DA109" s="104"/>
      <c r="DB109" s="104"/>
      <c r="DC109" s="104"/>
      <c r="DD109" s="104"/>
      <c r="DE109" s="105"/>
      <c r="DF109" s="106"/>
    </row>
    <row r="110" spans="1:110" s="48" customFormat="1" ht="24.95" customHeight="1" x14ac:dyDescent="0.2">
      <c r="BO110" s="107"/>
      <c r="BP110" s="108"/>
      <c r="BQ110" s="108"/>
      <c r="BR110" s="108"/>
      <c r="BS110" s="108"/>
      <c r="BT110" s="108"/>
      <c r="BU110" s="108"/>
      <c r="BV110" s="108"/>
    </row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  <row r="160" s="48" customFormat="1" ht="12.75" x14ac:dyDescent="0.2"/>
  </sheetData>
  <sheetProtection formatCells="0" formatColumns="0" formatRows="0" insertRows="0"/>
  <mergeCells count="1351"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31496062992125984" right="0.23622047244094491" top="0.39370078740157483" bottom="0.47244094488188981" header="0.23622047244094491" footer="0.19685039370078741"/>
  <pageSetup paperSize="5" scale="75" fitToHeight="0" orientation="landscape" r:id="rId1"/>
  <headerFooter>
    <oddFooter>&amp;L&amp;"-,Cursiva"     Ejercicio Fiscal 2018&amp;RPágina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2018-03-23T15:27:34Z</dcterms:created>
  <dcterms:modified xsi:type="dcterms:W3CDTF">2018-03-23T15:40:49Z</dcterms:modified>
</cp:coreProperties>
</file>